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โม ปภาวรินทร์\รวมงาน ITA\ITA(OIT) ปีงบ69\ITA ข้อ 012\แยกเดือน\"/>
    </mc:Choice>
  </mc:AlternateContent>
  <xr:revisionPtr revIDLastSave="0" documentId="8_{9794CAA6-4662-4FB1-83EC-AD4975491B60}" xr6:coauthVersionLast="47" xr6:coauthVersionMax="47" xr10:uidLastSave="{00000000-0000-0000-0000-000000000000}"/>
  <bookViews>
    <workbookView xWindow="-120" yWindow="-120" windowWidth="20730" windowHeight="11160" xr2:uid="{3925AC5B-294F-4A42-B2F1-914E26AE3B8F}"/>
  </bookViews>
  <sheets>
    <sheet name="ตุลาคม 2567" sheetId="1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1" l="1"/>
  <c r="A16" i="1"/>
  <c r="A17" i="1"/>
  <c r="A18" i="1"/>
  <c r="A19" i="1" s="1"/>
  <c r="A20" i="1" s="1"/>
  <c r="A21" i="1" s="1"/>
  <c r="A22" i="1" s="1"/>
  <c r="A23" i="1" s="1"/>
  <c r="A24" i="1" s="1"/>
  <c r="A25" i="1" s="1"/>
  <c r="A26" i="1" s="1"/>
  <c r="A27" i="1" s="1"/>
  <c r="A14" i="1"/>
  <c r="A6" i="1" l="1"/>
  <c r="A7" i="1" s="1"/>
  <c r="A8" i="1" s="1"/>
  <c r="A9" i="1" s="1"/>
  <c r="A10" i="1" s="1"/>
  <c r="A11" i="1" s="1"/>
  <c r="A12" i="1" s="1"/>
</calcChain>
</file>

<file path=xl/sharedStrings.xml><?xml version="1.0" encoding="utf-8"?>
<sst xmlns="http://schemas.openxmlformats.org/spreadsheetml/2006/main" count="183" uniqueCount="100">
  <si>
    <t>ผู้ได้รับการคัดเลือก</t>
  </si>
  <si>
    <t>รายชื่อผู้เสนอราคา</t>
  </si>
  <si>
    <t>ราคาที่เสนอ</t>
  </si>
  <si>
    <t>จ้างเหมาดูแลเว็บไซน์</t>
  </si>
  <si>
    <t>บจก. ไทม์สมีเดีย์ เว็บดีไซน์</t>
  </si>
  <si>
    <t>น.ส.พิมพ์ใจ เหล่าโก่ง</t>
  </si>
  <si>
    <t>นางสาวไพวรรณ บุตรสารคำ</t>
  </si>
  <si>
    <t>นางสาวสุวรรณ เพิ่มพร</t>
  </si>
  <si>
    <t>จ้างเหมาบริการบุคคลภายนอกจดมิเตอร์น้ำ เขียนใบเสร็จ ค่าน้ำประปาและค่าธรรมเนียมขยะ หมู่ ๑,๓, ๘, ๙, ๒, ๔, ๑๐, ๑๔</t>
  </si>
  <si>
    <t>ค่าเช่าเครื่องถ่ายเอกสาร</t>
  </si>
  <si>
    <t>ร้าน เจ.เอส.เอ็น.หนองคาย</t>
  </si>
  <si>
    <t xml:space="preserve">โรงน้ำดื่มทิพย์วรรณ </t>
  </si>
  <si>
    <t>จัดซื้อน้ำดื่ม สำนักงานเดือน ต.ค. 67</t>
  </si>
  <si>
    <t>จ้างบริการพื้นที่เก็บข้อมูลสารบรรรอิเล็กทรอนิกส์ ประจำปีงบประมาณ 2568</t>
  </si>
  <si>
    <t>บริษัท บิ๊กบีโซลูชั่น จำกัด</t>
  </si>
  <si>
    <t>นางสาวจิระนันท์ ศรีวารมย์</t>
  </si>
  <si>
    <t>นายจรัญ ขาวดี</t>
  </si>
  <si>
    <t>น.ส.จิราวดี เพชรโครต</t>
  </si>
  <si>
    <t>น.ส.ศิริกัญญา ขุนนะสิทธิ์</t>
  </si>
  <si>
    <t>น.ส.บังอร วังพิบูลย์</t>
  </si>
  <si>
    <t>น.ส.นวลละออง ทองโครต</t>
  </si>
  <si>
    <t>น.ส.กนกวรรณ ไชยโครต</t>
  </si>
  <si>
    <t>จ้างเหมากำจัดขยะ</t>
  </si>
  <si>
    <t>รันทร์ทรัพย์รุ่งเรืองรีไซเคิล</t>
  </si>
  <si>
    <t>ค่าเช่ากล้องวงจรปิดพร้อมพื้นที่เก็บข้อมูล</t>
  </si>
  <si>
    <t>บริษัทโทรคมนาคม จำกัด</t>
  </si>
  <si>
    <t>บริษัท โทรคมนาคม จำกัด</t>
  </si>
  <si>
    <t>ค่าจ้างเหมาถ่ายเอกสาร</t>
  </si>
  <si>
    <t>เจ.เอส.เอ็น.หนองคาย</t>
  </si>
  <si>
    <t>จัดซื้อน้ำมันรถบรรทุกขยะ</t>
  </si>
  <si>
    <t>จัดซื้อน้ำมันรถสำนักงาน</t>
  </si>
  <si>
    <t>ร้านจรูญบริการ</t>
  </si>
  <si>
    <t>โรงน้ำดื่ม ทิพย์วรรณ</t>
  </si>
  <si>
    <t>จัดซื้อน้ำมันรถกู้ชีพ</t>
  </si>
  <si>
    <t>จัดซื้อน้ำมันปรับปรุงภูมิทัศน์</t>
  </si>
  <si>
    <t>ซื้อน้ำดื่ม (ถัง) สำหรับศูนย์พัฒนาเด็กเล็ก</t>
  </si>
  <si>
    <t>จ้างเหมารายเดือน ศพด. เดือน ต.ค. 67</t>
  </si>
  <si>
    <t>จ้างเหมารายเดือน ต.ค. 67</t>
  </si>
  <si>
    <t>จ้างเหมาบริการรายเดือน</t>
  </si>
  <si>
    <t>จ้างเหมาบุคคลธรรมดา ช่วยงานจัดเก็บ</t>
  </si>
  <si>
    <t>เป็นผู้มีคุณสมบัติตามเงื่อนไขที่กำหนด</t>
  </si>
  <si>
    <t>เป็นผู้เสนอราคาต่ำ</t>
  </si>
  <si>
    <t>ลำดับที่</t>
  </si>
  <si>
    <t>งานที่จัดซื้อหรือจัดจ้าง</t>
  </si>
  <si>
    <t xml:space="preserve">ลงชื่อ...............................................ผู้รายงาน </t>
  </si>
  <si>
    <t>นางสาวสุดารัตน์ กาดำ</t>
  </si>
  <si>
    <t>ตำแหน่ง ผู้ช่วยเจ้าพนักงานธุรการ</t>
  </si>
  <si>
    <t xml:space="preserve">ลงชื่อ...............................................ผู้ตรวจสอบ </t>
  </si>
  <si>
    <t>นางสาวธนพร พรศรี</t>
  </si>
  <si>
    <t>รักษาราชการแทน ผู้อำนวยการกองคลัง</t>
  </si>
  <si>
    <t xml:space="preserve">ลงชื่อ....................................................ผู้ตรวจสอบ </t>
  </si>
  <si>
    <t>นายเศรษฐกิจ  เวียงอินทร์</t>
  </si>
  <si>
    <t>ตำแหน่ง ปลัดองค์การบริหารส่วนตำบลอุดมพร</t>
  </si>
  <si>
    <t>ตำแหน่ง รองปลัดองค์การบริหารส่วนตำบลอุดมพร</t>
  </si>
  <si>
    <t xml:space="preserve">ลงชื่อ..................................................ผู้ตรวจสอบ </t>
  </si>
  <si>
    <t>นายสรสิทธิ์  คงดี</t>
  </si>
  <si>
    <t>ตำแหน่งนายกองค์การบริหารส่วนตำบลอุดมพร</t>
  </si>
  <si>
    <t>หรือจ้าง (บาท)</t>
  </si>
  <si>
    <t>วงเงินที่ซื้อ</t>
  </si>
  <si>
    <t>(บาท)</t>
  </si>
  <si>
    <t xml:space="preserve">ราคากลาง </t>
  </si>
  <si>
    <t>ราคาที่ตกลง</t>
  </si>
  <si>
    <t>โดยสรุป</t>
  </si>
  <si>
    <t>เหตุผลที่คัดเลือก</t>
  </si>
  <si>
    <t>ซื้อจ้าง</t>
  </si>
  <si>
    <t>หรือข้อตกลงในการซื้อหรือจ้าง</t>
  </si>
  <si>
    <t xml:space="preserve">วันที่ของสัญญา </t>
  </si>
  <si>
    <t>เลขที่สัญญา</t>
  </si>
  <si>
    <t>วิธีการจัดซื้อหรือ</t>
  </si>
  <si>
    <t>จ้าง</t>
  </si>
  <si>
    <t>วิธีเฉพาะเจาะจง</t>
  </si>
  <si>
    <t xml:space="preserve"> 1 ต.ค. 68</t>
  </si>
  <si>
    <t xml:space="preserve">                              สรุปผลการดำเนินการจัดซื้อจัดจ้างประจำปี พ.ศ.2568 (แบบ สขร.1 รอบ 12 เดือน)</t>
  </si>
  <si>
    <t xml:space="preserve">                            องค์การบริหารส่วนตำบลอุดมพร ประจำเดือน ตุลาคม 2567</t>
  </si>
  <si>
    <t>สัญญาจ้าง 1/2568</t>
  </si>
  <si>
    <t xml:space="preserve">สัญญาจ้าง 7/2568 </t>
  </si>
  <si>
    <t xml:space="preserve"> 1 ต.ค. 67</t>
  </si>
  <si>
    <t xml:space="preserve">สัญญาจ้าง 8/2568  </t>
  </si>
  <si>
    <t xml:space="preserve">สัญญาจ้าง 9/2568   </t>
  </si>
  <si>
    <t xml:space="preserve">สัญญาเช่า 3/2568    </t>
  </si>
  <si>
    <t xml:space="preserve">ใบสั่งซื้อ 6/2568  </t>
  </si>
  <si>
    <t xml:space="preserve">สัญญาจ้าง 1/2568  </t>
  </si>
  <si>
    <t xml:space="preserve"> 3 ต.ค. 67</t>
  </si>
  <si>
    <t xml:space="preserve">ใบสั่งจ้าง 3/2568      </t>
  </si>
  <si>
    <t xml:space="preserve">ใบสั่งจ้าง 001/2568     </t>
  </si>
  <si>
    <t xml:space="preserve">ใบสั่งจ้าง 010/2568    </t>
  </si>
  <si>
    <t xml:space="preserve">ใบสั่งจ้าง 012/2568 </t>
  </si>
  <si>
    <t xml:space="preserve">ใบสั่งจ้าง 011/2568  </t>
  </si>
  <si>
    <t xml:space="preserve">ใบสั่งจ้าง 013/2568  </t>
  </si>
  <si>
    <t xml:space="preserve">ใบสั่งจ้าง 016/2568   </t>
  </si>
  <si>
    <t xml:space="preserve">สัญญาเช่า 2/2568   </t>
  </si>
  <si>
    <t>ใบสั่งซื้อ 4/2568</t>
  </si>
  <si>
    <t xml:space="preserve">ใบสั่งซื้อ 13/2568 </t>
  </si>
  <si>
    <t xml:space="preserve">ใบสั่งซื้อ 002/2568  </t>
  </si>
  <si>
    <t xml:space="preserve">ใบสั่งซื้อ 005/2568  </t>
  </si>
  <si>
    <t xml:space="preserve">ใบสั่งซื้อ 001/2568 </t>
  </si>
  <si>
    <t xml:space="preserve">ใบสั่งซื้อ 004/2568        </t>
  </si>
  <si>
    <t xml:space="preserve">ใบสั่งจ้าง 15/2568 </t>
  </si>
  <si>
    <t xml:space="preserve"> 16 ต.ค. 67</t>
  </si>
  <si>
    <t>เป็นผู้เสนอราคาต่ำสุด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</si>
</sst>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1"/>
      <color theme="1"/>
      <name val="TH SarabunPSK"/>
      <family val="2"/>
      <charset val="222"/>
    </font>
    <font>
      <sz val="11"/>
      <color theme="1"/>
      <name val="Angsana New"/>
      <family val="1"/>
    </font>
    <font>
      <sz val="11"/>
      <color rgb="FF000000"/>
      <name val="Angsana New"/>
      <family val="1"/>
    </font>
    <font>
      <sz val="11"/>
      <name val="Angsana New"/>
      <family val="1"/>
    </font>
    <font>
      <sz val="11"/>
      <color rgb="FF111827"/>
      <name val="Angsana New"/>
      <family val="1"/>
    </font>
    <font>
      <b/>
      <sz val="11"/>
      <color theme="1"/>
      <name val="TH SarabunPSK"/>
      <family val="2"/>
    </font>
    <font>
      <b/>
      <sz val="11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/>
    <xf numFmtId="3" fontId="5" fillId="0" borderId="0" xfId="1" applyNumberFormat="1" applyFont="1"/>
    <xf numFmtId="3" fontId="5" fillId="0" borderId="0" xfId="0" applyNumberFormat="1" applyFont="1"/>
    <xf numFmtId="0" fontId="0" fillId="0" borderId="0" xfId="0" applyAlignment="1">
      <alignment horizontal="center"/>
    </xf>
    <xf numFmtId="0" fontId="6" fillId="0" borderId="0" xfId="0" applyFont="1"/>
    <xf numFmtId="0" fontId="3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3" fontId="8" fillId="0" borderId="1" xfId="1" applyNumberFormat="1" applyFont="1" applyBorder="1"/>
    <xf numFmtId="0" fontId="8" fillId="0" borderId="1" xfId="0" applyFont="1" applyBorder="1"/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left"/>
    </xf>
    <xf numFmtId="3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/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3" fontId="8" fillId="0" borderId="1" xfId="0" applyNumberFormat="1" applyFont="1" applyBorder="1"/>
    <xf numFmtId="0" fontId="8" fillId="0" borderId="5" xfId="0" applyFont="1" applyBorder="1" applyAlignment="1">
      <alignment horizontal="left"/>
    </xf>
    <xf numFmtId="0" fontId="9" fillId="0" borderId="1" xfId="0" applyFont="1" applyBorder="1" applyAlignment="1">
      <alignment wrapText="1"/>
    </xf>
    <xf numFmtId="3" fontId="8" fillId="0" borderId="2" xfId="1" applyNumberFormat="1" applyFont="1" applyBorder="1"/>
    <xf numFmtId="0" fontId="8" fillId="0" borderId="2" xfId="0" applyFont="1" applyBorder="1"/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8" fillId="0" borderId="2" xfId="0" applyFont="1" applyBorder="1" applyAlignment="1">
      <alignment wrapText="1"/>
    </xf>
    <xf numFmtId="0" fontId="8" fillId="0" borderId="0" xfId="0" applyFont="1"/>
    <xf numFmtId="3" fontId="0" fillId="0" borderId="0" xfId="1" applyNumberFormat="1" applyFont="1"/>
    <xf numFmtId="3" fontId="8" fillId="0" borderId="0" xfId="1" applyNumberFormat="1" applyFont="1"/>
    <xf numFmtId="0" fontId="8" fillId="0" borderId="0" xfId="0" applyFont="1" applyAlignment="1">
      <alignment horizontal="center"/>
    </xf>
    <xf numFmtId="3" fontId="8" fillId="0" borderId="0" xfId="0" applyNumberFormat="1" applyFont="1"/>
    <xf numFmtId="0" fontId="9" fillId="0" borderId="1" xfId="0" applyFont="1" applyBorder="1"/>
    <xf numFmtId="3" fontId="8" fillId="0" borderId="1" xfId="1" applyNumberFormat="1" applyFont="1" applyBorder="1" applyAlignment="1">
      <alignment horizontal="right"/>
    </xf>
    <xf numFmtId="0" fontId="10" fillId="0" borderId="5" xfId="0" applyFont="1" applyBorder="1" applyAlignment="1">
      <alignment vertical="top" wrapText="1"/>
    </xf>
    <xf numFmtId="0" fontId="11" fillId="0" borderId="5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3" fontId="9" fillId="0" borderId="2" xfId="1" applyNumberFormat="1" applyFont="1" applyBorder="1" applyAlignment="1">
      <alignment horizontal="right" wrapText="1"/>
    </xf>
    <xf numFmtId="0" fontId="9" fillId="0" borderId="2" xfId="0" applyFont="1" applyBorder="1" applyAlignment="1">
      <alignment horizontal="left"/>
    </xf>
    <xf numFmtId="3" fontId="9" fillId="0" borderId="2" xfId="0" applyNumberFormat="1" applyFont="1" applyBorder="1" applyAlignment="1">
      <alignment horizontal="right"/>
    </xf>
    <xf numFmtId="3" fontId="9" fillId="0" borderId="2" xfId="0" applyNumberFormat="1" applyFont="1" applyBorder="1" applyAlignment="1">
      <alignment horizontal="right" wrapText="1"/>
    </xf>
    <xf numFmtId="17" fontId="8" fillId="0" borderId="1" xfId="0" applyNumberFormat="1" applyFont="1" applyBorder="1" applyAlignment="1">
      <alignment wrapText="1"/>
    </xf>
    <xf numFmtId="0" fontId="12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/>
    </xf>
    <xf numFmtId="3" fontId="13" fillId="0" borderId="3" xfId="1" applyNumberFormat="1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3" fontId="13" fillId="0" borderId="3" xfId="0" applyNumberFormat="1" applyFont="1" applyBorder="1" applyAlignment="1">
      <alignment horizontal="center" vertical="top"/>
    </xf>
    <xf numFmtId="3" fontId="13" fillId="0" borderId="3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3" fontId="13" fillId="0" borderId="2" xfId="1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3" fontId="13" fillId="0" borderId="2" xfId="0" applyNumberFormat="1" applyFont="1" applyBorder="1" applyAlignment="1">
      <alignment horizontal="center" vertical="top"/>
    </xf>
    <xf numFmtId="3" fontId="13" fillId="0" borderId="2" xfId="0" applyNumberFormat="1" applyFont="1" applyBorder="1" applyAlignment="1">
      <alignment horizontal="center" vertical="top" wrapText="1"/>
    </xf>
    <xf numFmtId="17" fontId="10" fillId="0" borderId="1" xfId="2" applyNumberFormat="1" applyFont="1" applyBorder="1" applyAlignment="1">
      <alignment horizontal="center"/>
    </xf>
    <xf numFmtId="15" fontId="8" fillId="0" borderId="1" xfId="0" applyNumberFormat="1" applyFont="1" applyBorder="1" applyAlignment="1">
      <alignment horizontal="left" wrapText="1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</cellXfs>
  <cellStyles count="3">
    <cellStyle name="เปอร์เซ็นต์" xfId="2" builtinId="5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02A1D-117B-4992-B899-85F92C8C2449}">
  <dimension ref="A1:Q32"/>
  <sheetViews>
    <sheetView tabSelected="1" workbookViewId="0">
      <selection activeCell="H6" sqref="H6"/>
    </sheetView>
  </sheetViews>
  <sheetFormatPr defaultRowHeight="24"/>
  <cols>
    <col min="1" max="1" width="5.140625" style="7" customWidth="1"/>
    <col min="2" max="2" width="22.42578125" style="4" customWidth="1"/>
    <col min="3" max="3" width="10" style="5" customWidth="1"/>
    <col min="4" max="4" width="9.7109375" style="5" customWidth="1"/>
    <col min="5" max="5" width="10.5703125" style="9" customWidth="1"/>
    <col min="6" max="6" width="16.85546875" style="3" customWidth="1"/>
    <col min="7" max="7" width="9.28515625" style="6" customWidth="1"/>
    <col min="8" max="8" width="17" style="9" customWidth="1"/>
    <col min="9" max="9" width="9.28515625" style="6" customWidth="1"/>
    <col min="10" max="10" width="13.140625" customWidth="1"/>
    <col min="11" max="11" width="11.5703125" customWidth="1"/>
    <col min="12" max="12" width="9" style="8" customWidth="1"/>
  </cols>
  <sheetData>
    <row r="1" spans="1:17">
      <c r="A1" s="62" t="s">
        <v>72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2"/>
    </row>
    <row r="2" spans="1:17">
      <c r="A2" s="62" t="s">
        <v>73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3"/>
    </row>
    <row r="3" spans="1:17" ht="34.5" customHeight="1">
      <c r="A3" s="47" t="s">
        <v>42</v>
      </c>
      <c r="B3" s="48" t="s">
        <v>43</v>
      </c>
      <c r="C3" s="49" t="s">
        <v>58</v>
      </c>
      <c r="D3" s="49" t="s">
        <v>60</v>
      </c>
      <c r="E3" s="50" t="s">
        <v>68</v>
      </c>
      <c r="F3" s="48" t="s">
        <v>1</v>
      </c>
      <c r="G3" s="51" t="s">
        <v>2</v>
      </c>
      <c r="H3" s="48" t="s">
        <v>0</v>
      </c>
      <c r="I3" s="52" t="s">
        <v>61</v>
      </c>
      <c r="J3" s="50" t="s">
        <v>63</v>
      </c>
      <c r="K3" s="53" t="s">
        <v>67</v>
      </c>
      <c r="L3" s="53" t="s">
        <v>66</v>
      </c>
      <c r="M3" s="1"/>
      <c r="N3" s="1"/>
      <c r="O3" s="1"/>
      <c r="P3" s="1"/>
      <c r="Q3" s="1"/>
    </row>
    <row r="4" spans="1:17" ht="20.25" customHeight="1">
      <c r="A4" s="54"/>
      <c r="B4" s="55"/>
      <c r="C4" s="56" t="s">
        <v>57</v>
      </c>
      <c r="D4" s="56" t="s">
        <v>59</v>
      </c>
      <c r="E4" s="57" t="s">
        <v>69</v>
      </c>
      <c r="F4" s="55"/>
      <c r="G4" s="58"/>
      <c r="H4" s="55"/>
      <c r="I4" s="59" t="s">
        <v>64</v>
      </c>
      <c r="J4" s="57" t="s">
        <v>62</v>
      </c>
      <c r="K4" s="64" t="s">
        <v>65</v>
      </c>
      <c r="L4" s="65"/>
      <c r="M4" s="1"/>
      <c r="N4" s="1"/>
      <c r="O4" s="1"/>
      <c r="P4" s="1"/>
      <c r="Q4" s="1"/>
    </row>
    <row r="5" spans="1:17" ht="38.25" customHeight="1">
      <c r="A5" s="41">
        <v>1</v>
      </c>
      <c r="B5" s="31" t="s">
        <v>3</v>
      </c>
      <c r="C5" s="42">
        <v>8000</v>
      </c>
      <c r="D5" s="26">
        <v>8000</v>
      </c>
      <c r="E5" s="27" t="s">
        <v>70</v>
      </c>
      <c r="F5" s="43" t="s">
        <v>4</v>
      </c>
      <c r="G5" s="44">
        <v>8000</v>
      </c>
      <c r="H5" s="43" t="s">
        <v>4</v>
      </c>
      <c r="I5" s="45">
        <v>8000</v>
      </c>
      <c r="J5" s="31" t="s">
        <v>40</v>
      </c>
      <c r="K5" s="60" t="s">
        <v>74</v>
      </c>
      <c r="L5" s="29" t="s">
        <v>71</v>
      </c>
      <c r="M5" s="10"/>
      <c r="N5" s="1"/>
      <c r="O5" s="1"/>
      <c r="P5" s="1"/>
      <c r="Q5" s="1"/>
    </row>
    <row r="6" spans="1:17" ht="54" customHeight="1">
      <c r="A6" s="11">
        <f>A5+1</f>
        <v>2</v>
      </c>
      <c r="B6" s="12" t="s">
        <v>39</v>
      </c>
      <c r="C6" s="13">
        <v>5000</v>
      </c>
      <c r="D6" s="13">
        <v>5000</v>
      </c>
      <c r="E6" s="27" t="s">
        <v>70</v>
      </c>
      <c r="F6" s="15" t="s">
        <v>5</v>
      </c>
      <c r="G6" s="16">
        <v>5000</v>
      </c>
      <c r="H6" s="15" t="s">
        <v>5</v>
      </c>
      <c r="I6" s="16">
        <v>5000</v>
      </c>
      <c r="J6" s="12" t="s">
        <v>40</v>
      </c>
      <c r="K6" s="46" t="s">
        <v>75</v>
      </c>
      <c r="L6" s="29" t="s">
        <v>76</v>
      </c>
      <c r="M6" s="10"/>
    </row>
    <row r="7" spans="1:17" ht="51.75" customHeight="1">
      <c r="A7" s="11">
        <f t="shared" ref="A7:A12" si="0">A6+1</f>
        <v>3</v>
      </c>
      <c r="B7" s="12" t="s">
        <v>39</v>
      </c>
      <c r="C7" s="13">
        <v>5000</v>
      </c>
      <c r="D7" s="13">
        <v>5000</v>
      </c>
      <c r="E7" s="27" t="s">
        <v>70</v>
      </c>
      <c r="F7" s="15" t="s">
        <v>6</v>
      </c>
      <c r="G7" s="16">
        <v>5000</v>
      </c>
      <c r="H7" s="15" t="s">
        <v>6</v>
      </c>
      <c r="I7" s="16">
        <v>5000</v>
      </c>
      <c r="J7" s="12" t="s">
        <v>40</v>
      </c>
      <c r="K7" s="12" t="s">
        <v>77</v>
      </c>
      <c r="L7" s="12" t="s">
        <v>76</v>
      </c>
      <c r="M7" s="10"/>
    </row>
    <row r="8" spans="1:17" ht="69.75" customHeight="1">
      <c r="A8" s="11">
        <f t="shared" si="0"/>
        <v>4</v>
      </c>
      <c r="B8" s="17" t="s">
        <v>8</v>
      </c>
      <c r="C8" s="13">
        <v>60000</v>
      </c>
      <c r="D8" s="13">
        <v>60000</v>
      </c>
      <c r="E8" s="27" t="s">
        <v>70</v>
      </c>
      <c r="F8" s="18" t="s">
        <v>7</v>
      </c>
      <c r="G8" s="19">
        <v>60000</v>
      </c>
      <c r="H8" s="18" t="s">
        <v>7</v>
      </c>
      <c r="I8" s="20">
        <v>60000</v>
      </c>
      <c r="J8" s="12" t="s">
        <v>40</v>
      </c>
      <c r="K8" s="12" t="s">
        <v>78</v>
      </c>
      <c r="L8" s="12" t="s">
        <v>76</v>
      </c>
      <c r="M8" s="10"/>
    </row>
    <row r="9" spans="1:17" ht="35.25" customHeight="1">
      <c r="A9" s="11">
        <f t="shared" si="0"/>
        <v>5</v>
      </c>
      <c r="B9" s="12" t="s">
        <v>9</v>
      </c>
      <c r="C9" s="13">
        <v>36000</v>
      </c>
      <c r="D9" s="13">
        <v>36000</v>
      </c>
      <c r="E9" s="27" t="s">
        <v>70</v>
      </c>
      <c r="F9" s="21" t="s">
        <v>10</v>
      </c>
      <c r="G9" s="16">
        <v>36000</v>
      </c>
      <c r="H9" s="22" t="s">
        <v>10</v>
      </c>
      <c r="I9" s="23">
        <v>36000</v>
      </c>
      <c r="J9" s="14" t="s">
        <v>41</v>
      </c>
      <c r="K9" s="14" t="s">
        <v>79</v>
      </c>
      <c r="L9" s="61">
        <v>24746</v>
      </c>
      <c r="M9" s="10"/>
    </row>
    <row r="10" spans="1:17" ht="37.5" customHeight="1">
      <c r="A10" s="11">
        <f t="shared" si="0"/>
        <v>6</v>
      </c>
      <c r="B10" s="12" t="s">
        <v>12</v>
      </c>
      <c r="C10" s="13">
        <v>528</v>
      </c>
      <c r="D10" s="13">
        <v>528</v>
      </c>
      <c r="E10" s="27" t="s">
        <v>70</v>
      </c>
      <c r="F10" s="15" t="s">
        <v>11</v>
      </c>
      <c r="G10" s="16">
        <v>528</v>
      </c>
      <c r="H10" s="15" t="s">
        <v>11</v>
      </c>
      <c r="I10" s="23">
        <v>528</v>
      </c>
      <c r="J10" s="14" t="s">
        <v>41</v>
      </c>
      <c r="K10" s="14" t="s">
        <v>80</v>
      </c>
      <c r="L10" s="12" t="s">
        <v>76</v>
      </c>
      <c r="M10" s="10"/>
    </row>
    <row r="11" spans="1:17" ht="35.25" customHeight="1">
      <c r="A11" s="11">
        <f t="shared" si="0"/>
        <v>7</v>
      </c>
      <c r="B11" s="39" t="s">
        <v>13</v>
      </c>
      <c r="C11" s="13">
        <v>6955</v>
      </c>
      <c r="D11" s="13">
        <v>6955</v>
      </c>
      <c r="E11" s="27" t="s">
        <v>70</v>
      </c>
      <c r="F11" s="40" t="s">
        <v>14</v>
      </c>
      <c r="G11" s="16">
        <v>6955</v>
      </c>
      <c r="H11" s="40" t="s">
        <v>14</v>
      </c>
      <c r="I11" s="23">
        <v>6955</v>
      </c>
      <c r="J11" s="12" t="s">
        <v>40</v>
      </c>
      <c r="K11" s="12" t="s">
        <v>81</v>
      </c>
      <c r="L11" s="12" t="s">
        <v>82</v>
      </c>
      <c r="M11" s="10"/>
    </row>
    <row r="12" spans="1:17" ht="54" customHeight="1">
      <c r="A12" s="11">
        <f t="shared" si="0"/>
        <v>8</v>
      </c>
      <c r="B12" s="12" t="s">
        <v>37</v>
      </c>
      <c r="C12" s="13">
        <v>8000</v>
      </c>
      <c r="D12" s="13">
        <v>8000</v>
      </c>
      <c r="E12" s="14" t="s">
        <v>70</v>
      </c>
      <c r="F12" s="15" t="s">
        <v>15</v>
      </c>
      <c r="G12" s="16">
        <v>8000</v>
      </c>
      <c r="H12" s="15" t="s">
        <v>15</v>
      </c>
      <c r="I12" s="23">
        <v>8000</v>
      </c>
      <c r="J12" s="12" t="s">
        <v>40</v>
      </c>
      <c r="K12" s="12" t="s">
        <v>83</v>
      </c>
      <c r="L12" s="61">
        <v>24746</v>
      </c>
      <c r="M12" s="10"/>
    </row>
    <row r="13" spans="1:17" ht="56.25" customHeight="1">
      <c r="A13" s="11">
        <v>9</v>
      </c>
      <c r="B13" s="12" t="s">
        <v>37</v>
      </c>
      <c r="C13" s="13">
        <v>8000</v>
      </c>
      <c r="D13" s="13">
        <v>8000</v>
      </c>
      <c r="E13" s="14" t="s">
        <v>70</v>
      </c>
      <c r="F13" s="15" t="s">
        <v>16</v>
      </c>
      <c r="G13" s="16">
        <v>8000</v>
      </c>
      <c r="H13" s="15" t="s">
        <v>16</v>
      </c>
      <c r="I13" s="23">
        <v>8000</v>
      </c>
      <c r="J13" s="12" t="s">
        <v>40</v>
      </c>
      <c r="K13" s="12" t="s">
        <v>84</v>
      </c>
      <c r="L13" s="61">
        <v>24746</v>
      </c>
      <c r="M13" s="10"/>
    </row>
    <row r="14" spans="1:17" ht="68.25" customHeight="1">
      <c r="A14" s="11">
        <f>A13+1</f>
        <v>10</v>
      </c>
      <c r="B14" s="12" t="s">
        <v>36</v>
      </c>
      <c r="C14" s="13">
        <v>8000</v>
      </c>
      <c r="D14" s="13">
        <v>8000</v>
      </c>
      <c r="E14" s="27" t="s">
        <v>70</v>
      </c>
      <c r="F14" s="15" t="s">
        <v>17</v>
      </c>
      <c r="G14" s="16">
        <v>8000</v>
      </c>
      <c r="H14" s="15" t="s">
        <v>17</v>
      </c>
      <c r="I14" s="23">
        <v>8000</v>
      </c>
      <c r="J14" s="12" t="s">
        <v>40</v>
      </c>
      <c r="K14" s="12" t="s">
        <v>85</v>
      </c>
      <c r="L14" s="12" t="s">
        <v>76</v>
      </c>
      <c r="M14" s="10"/>
    </row>
    <row r="15" spans="1:17" ht="51" customHeight="1">
      <c r="A15" s="11">
        <f t="shared" ref="A15:A27" si="1">A14+1</f>
        <v>11</v>
      </c>
      <c r="B15" s="12" t="s">
        <v>36</v>
      </c>
      <c r="C15" s="13">
        <v>8000</v>
      </c>
      <c r="D15" s="13">
        <v>8000</v>
      </c>
      <c r="E15" s="27" t="s">
        <v>70</v>
      </c>
      <c r="F15" s="15" t="s">
        <v>18</v>
      </c>
      <c r="G15" s="16">
        <v>8000</v>
      </c>
      <c r="H15" s="15" t="s">
        <v>18</v>
      </c>
      <c r="I15" s="23">
        <v>8000</v>
      </c>
      <c r="J15" s="12" t="s">
        <v>40</v>
      </c>
      <c r="K15" s="12" t="s">
        <v>86</v>
      </c>
      <c r="L15" s="61">
        <v>24746</v>
      </c>
      <c r="M15" s="10"/>
    </row>
    <row r="16" spans="1:17" ht="53.25" customHeight="1">
      <c r="A16" s="11">
        <f t="shared" si="1"/>
        <v>12</v>
      </c>
      <c r="B16" s="12" t="s">
        <v>36</v>
      </c>
      <c r="C16" s="13">
        <v>8000</v>
      </c>
      <c r="D16" s="13">
        <v>8000</v>
      </c>
      <c r="E16" s="27" t="s">
        <v>70</v>
      </c>
      <c r="F16" s="15" t="s">
        <v>19</v>
      </c>
      <c r="G16" s="16">
        <v>8000</v>
      </c>
      <c r="H16" s="15" t="s">
        <v>19</v>
      </c>
      <c r="I16" s="23">
        <v>8000</v>
      </c>
      <c r="J16" s="12" t="s">
        <v>40</v>
      </c>
      <c r="K16" s="12" t="s">
        <v>87</v>
      </c>
      <c r="L16" s="61">
        <v>24746</v>
      </c>
      <c r="M16" s="10"/>
    </row>
    <row r="17" spans="1:13" ht="39.75" customHeight="1">
      <c r="A17" s="11">
        <f t="shared" si="1"/>
        <v>13</v>
      </c>
      <c r="B17" s="12" t="s">
        <v>36</v>
      </c>
      <c r="C17" s="13">
        <v>8000</v>
      </c>
      <c r="D17" s="13">
        <v>8000</v>
      </c>
      <c r="E17" s="27" t="s">
        <v>70</v>
      </c>
      <c r="F17" s="15" t="s">
        <v>20</v>
      </c>
      <c r="G17" s="16">
        <v>8000</v>
      </c>
      <c r="H17" s="15" t="s">
        <v>20</v>
      </c>
      <c r="I17" s="23">
        <v>8000</v>
      </c>
      <c r="J17" s="12" t="s">
        <v>40</v>
      </c>
      <c r="K17" s="12" t="s">
        <v>88</v>
      </c>
      <c r="L17" s="12" t="s">
        <v>76</v>
      </c>
      <c r="M17" s="10"/>
    </row>
    <row r="18" spans="1:13" ht="35.25" customHeight="1">
      <c r="A18" s="11">
        <f t="shared" si="1"/>
        <v>14</v>
      </c>
      <c r="B18" s="12" t="s">
        <v>38</v>
      </c>
      <c r="C18" s="13">
        <v>2580</v>
      </c>
      <c r="D18" s="13">
        <v>2580</v>
      </c>
      <c r="E18" s="27" t="s">
        <v>70</v>
      </c>
      <c r="F18" s="15" t="s">
        <v>21</v>
      </c>
      <c r="G18" s="16">
        <v>2580</v>
      </c>
      <c r="H18" s="15" t="s">
        <v>21</v>
      </c>
      <c r="I18" s="23">
        <v>2580</v>
      </c>
      <c r="J18" s="12" t="s">
        <v>40</v>
      </c>
      <c r="K18" s="12" t="s">
        <v>89</v>
      </c>
      <c r="L18" s="61">
        <v>24746</v>
      </c>
      <c r="M18" s="10"/>
    </row>
    <row r="19" spans="1:13" ht="46.5" customHeight="1">
      <c r="A19" s="11">
        <f t="shared" si="1"/>
        <v>15</v>
      </c>
      <c r="B19" s="12" t="s">
        <v>22</v>
      </c>
      <c r="C19" s="13">
        <v>24610</v>
      </c>
      <c r="D19" s="13">
        <v>24610</v>
      </c>
      <c r="E19" s="27" t="s">
        <v>70</v>
      </c>
      <c r="F19" s="15" t="s">
        <v>23</v>
      </c>
      <c r="G19" s="16">
        <v>24610</v>
      </c>
      <c r="H19" s="24" t="s">
        <v>23</v>
      </c>
      <c r="I19" s="23">
        <v>24610</v>
      </c>
      <c r="J19" s="12" t="s">
        <v>40</v>
      </c>
      <c r="K19" s="12" t="s">
        <v>77</v>
      </c>
      <c r="L19" s="61">
        <v>24746</v>
      </c>
      <c r="M19" s="10"/>
    </row>
    <row r="20" spans="1:13" ht="45" customHeight="1">
      <c r="A20" s="11">
        <f t="shared" si="1"/>
        <v>16</v>
      </c>
      <c r="B20" s="12" t="s">
        <v>24</v>
      </c>
      <c r="C20" s="13">
        <v>12840</v>
      </c>
      <c r="D20" s="13">
        <v>12840</v>
      </c>
      <c r="E20" s="27" t="s">
        <v>70</v>
      </c>
      <c r="F20" s="15" t="s">
        <v>26</v>
      </c>
      <c r="G20" s="16">
        <v>12840</v>
      </c>
      <c r="H20" s="15" t="s">
        <v>25</v>
      </c>
      <c r="I20" s="23">
        <v>12840</v>
      </c>
      <c r="J20" s="12" t="s">
        <v>40</v>
      </c>
      <c r="K20" s="12" t="s">
        <v>90</v>
      </c>
      <c r="L20" s="30" t="s">
        <v>76</v>
      </c>
      <c r="M20" s="10"/>
    </row>
    <row r="21" spans="1:13" ht="29.25" customHeight="1">
      <c r="A21" s="11">
        <f t="shared" si="1"/>
        <v>17</v>
      </c>
      <c r="B21" s="12" t="s">
        <v>34</v>
      </c>
      <c r="C21" s="13">
        <v>3900</v>
      </c>
      <c r="D21" s="13">
        <v>3900</v>
      </c>
      <c r="E21" s="27" t="s">
        <v>70</v>
      </c>
      <c r="F21" s="15" t="s">
        <v>31</v>
      </c>
      <c r="G21" s="16">
        <v>3900</v>
      </c>
      <c r="H21" s="15" t="s">
        <v>31</v>
      </c>
      <c r="I21" s="23">
        <v>3900</v>
      </c>
      <c r="J21" s="14" t="s">
        <v>99</v>
      </c>
      <c r="K21" s="14" t="s">
        <v>91</v>
      </c>
      <c r="L21" s="61">
        <v>24746</v>
      </c>
      <c r="M21" s="10"/>
    </row>
    <row r="22" spans="1:13" ht="36" customHeight="1">
      <c r="A22" s="11">
        <f t="shared" si="1"/>
        <v>18</v>
      </c>
      <c r="B22" s="25" t="s">
        <v>35</v>
      </c>
      <c r="C22" s="13">
        <v>372</v>
      </c>
      <c r="D22" s="13">
        <v>372</v>
      </c>
      <c r="E22" s="27" t="s">
        <v>70</v>
      </c>
      <c r="F22" s="14" t="s">
        <v>32</v>
      </c>
      <c r="G22" s="23">
        <v>372</v>
      </c>
      <c r="H22" s="15" t="s">
        <v>32</v>
      </c>
      <c r="I22" s="23">
        <v>372</v>
      </c>
      <c r="J22" s="14" t="s">
        <v>99</v>
      </c>
      <c r="K22" s="14" t="s">
        <v>92</v>
      </c>
      <c r="L22" s="61">
        <v>24776</v>
      </c>
      <c r="M22" s="10"/>
    </row>
    <row r="23" spans="1:13" ht="28.5" customHeight="1">
      <c r="A23" s="11">
        <f t="shared" si="1"/>
        <v>19</v>
      </c>
      <c r="B23" s="12" t="s">
        <v>33</v>
      </c>
      <c r="C23" s="13">
        <v>4400</v>
      </c>
      <c r="D23" s="13">
        <v>4400</v>
      </c>
      <c r="E23" s="14" t="s">
        <v>70</v>
      </c>
      <c r="F23" s="15" t="s">
        <v>31</v>
      </c>
      <c r="G23" s="13">
        <v>4400</v>
      </c>
      <c r="H23" s="15" t="s">
        <v>31</v>
      </c>
      <c r="I23" s="13">
        <v>4400</v>
      </c>
      <c r="J23" s="14" t="s">
        <v>99</v>
      </c>
      <c r="K23" s="14" t="s">
        <v>93</v>
      </c>
      <c r="L23" s="61">
        <v>24746</v>
      </c>
      <c r="M23" s="10"/>
    </row>
    <row r="24" spans="1:13" ht="27.75" customHeight="1">
      <c r="A24" s="11">
        <f t="shared" si="1"/>
        <v>20</v>
      </c>
      <c r="B24" s="12" t="s">
        <v>29</v>
      </c>
      <c r="C24" s="13">
        <v>15000</v>
      </c>
      <c r="D24" s="13">
        <v>15000</v>
      </c>
      <c r="E24" s="14" t="s">
        <v>70</v>
      </c>
      <c r="F24" s="15" t="s">
        <v>31</v>
      </c>
      <c r="G24" s="13">
        <v>15000</v>
      </c>
      <c r="H24" s="15" t="s">
        <v>31</v>
      </c>
      <c r="I24" s="13">
        <v>15000</v>
      </c>
      <c r="J24" s="14" t="s">
        <v>99</v>
      </c>
      <c r="K24" s="14" t="s">
        <v>94</v>
      </c>
      <c r="L24" s="61">
        <v>24746</v>
      </c>
      <c r="M24" s="10"/>
    </row>
    <row r="25" spans="1:13" ht="27" customHeight="1">
      <c r="A25" s="11">
        <f t="shared" si="1"/>
        <v>21</v>
      </c>
      <c r="B25" s="12" t="s">
        <v>30</v>
      </c>
      <c r="C25" s="13">
        <v>14500</v>
      </c>
      <c r="D25" s="13">
        <v>14500</v>
      </c>
      <c r="E25" s="27" t="s">
        <v>70</v>
      </c>
      <c r="F25" s="15" t="s">
        <v>31</v>
      </c>
      <c r="G25" s="13">
        <v>14500</v>
      </c>
      <c r="H25" s="15" t="s">
        <v>31</v>
      </c>
      <c r="I25" s="13">
        <v>14500</v>
      </c>
      <c r="J25" s="14" t="s">
        <v>99</v>
      </c>
      <c r="K25" s="14" t="s">
        <v>95</v>
      </c>
      <c r="L25" s="12" t="s">
        <v>76</v>
      </c>
      <c r="M25" s="10"/>
    </row>
    <row r="26" spans="1:13" ht="39.75" customHeight="1">
      <c r="A26" s="11">
        <f t="shared" si="1"/>
        <v>22</v>
      </c>
      <c r="B26" s="12" t="s">
        <v>34</v>
      </c>
      <c r="C26" s="13">
        <v>3900</v>
      </c>
      <c r="D26" s="13">
        <v>3900</v>
      </c>
      <c r="E26" s="27" t="s">
        <v>70</v>
      </c>
      <c r="F26" s="15" t="s">
        <v>31</v>
      </c>
      <c r="G26" s="13">
        <v>3900</v>
      </c>
      <c r="H26" s="15" t="s">
        <v>31</v>
      </c>
      <c r="I26" s="13">
        <v>3900</v>
      </c>
      <c r="J26" s="14" t="s">
        <v>99</v>
      </c>
      <c r="K26" s="14" t="s">
        <v>96</v>
      </c>
      <c r="L26" s="12" t="s">
        <v>76</v>
      </c>
      <c r="M26" s="10"/>
    </row>
    <row r="27" spans="1:13" ht="28.5" customHeight="1">
      <c r="A27" s="11">
        <f t="shared" si="1"/>
        <v>23</v>
      </c>
      <c r="B27" s="28" t="s">
        <v>27</v>
      </c>
      <c r="C27" s="13">
        <v>688</v>
      </c>
      <c r="D27" s="13">
        <v>688</v>
      </c>
      <c r="E27" s="27" t="s">
        <v>70</v>
      </c>
      <c r="F27" s="37" t="s">
        <v>28</v>
      </c>
      <c r="G27" s="13">
        <v>688</v>
      </c>
      <c r="H27" s="37" t="s">
        <v>28</v>
      </c>
      <c r="I27" s="38">
        <v>688</v>
      </c>
      <c r="J27" s="14" t="s">
        <v>99</v>
      </c>
      <c r="K27" s="14" t="s">
        <v>97</v>
      </c>
      <c r="L27" s="12" t="s">
        <v>98</v>
      </c>
      <c r="M27" s="10"/>
    </row>
    <row r="29" spans="1:13">
      <c r="B29" s="32" t="s">
        <v>44</v>
      </c>
      <c r="C29" s="33"/>
      <c r="D29" s="32" t="s">
        <v>50</v>
      </c>
      <c r="G29" s="32" t="s">
        <v>47</v>
      </c>
      <c r="J29" s="63" t="s">
        <v>54</v>
      </c>
      <c r="K29" s="63"/>
      <c r="L29" s="63"/>
    </row>
    <row r="30" spans="1:13">
      <c r="B30" s="35" t="s">
        <v>45</v>
      </c>
      <c r="C30" s="34"/>
      <c r="D30" s="63" t="s">
        <v>48</v>
      </c>
      <c r="E30" s="63"/>
      <c r="G30" s="63" t="s">
        <v>51</v>
      </c>
      <c r="H30" s="63"/>
      <c r="J30" s="63" t="s">
        <v>55</v>
      </c>
      <c r="K30" s="63"/>
      <c r="L30" s="63"/>
    </row>
    <row r="31" spans="1:13">
      <c r="B31" s="35" t="s">
        <v>46</v>
      </c>
      <c r="C31" s="34"/>
      <c r="D31" s="32" t="s">
        <v>53</v>
      </c>
      <c r="E31" s="32"/>
      <c r="G31" s="63" t="s">
        <v>52</v>
      </c>
      <c r="H31" s="63"/>
      <c r="J31" s="63" t="s">
        <v>56</v>
      </c>
      <c r="K31" s="63"/>
      <c r="L31" s="63"/>
    </row>
    <row r="32" spans="1:13">
      <c r="C32" s="34"/>
      <c r="D32" s="34" t="s">
        <v>49</v>
      </c>
      <c r="E32" s="32"/>
      <c r="F32" s="35"/>
      <c r="G32" s="36"/>
      <c r="J32" s="35"/>
      <c r="K32" s="35"/>
    </row>
  </sheetData>
  <mergeCells count="9">
    <mergeCell ref="A2:L2"/>
    <mergeCell ref="A1:L1"/>
    <mergeCell ref="J29:L29"/>
    <mergeCell ref="J31:L31"/>
    <mergeCell ref="K4:L4"/>
    <mergeCell ref="D30:E30"/>
    <mergeCell ref="G30:H30"/>
    <mergeCell ref="G31:H31"/>
    <mergeCell ref="J30:L30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468E-FDAB-42F8-921A-EBBE9F31B447}">
  <dimension ref="A1"/>
  <sheetViews>
    <sheetView workbookViewId="0">
      <selection activeCell="M34" sqref="L34:M3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ตุลาคม 2567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 สมบูรณ์</dc:creator>
  <cp:lastModifiedBy>Fire</cp:lastModifiedBy>
  <cp:lastPrinted>2026-06-24T03:23:20Z</cp:lastPrinted>
  <dcterms:created xsi:type="dcterms:W3CDTF">2026-04-23T07:31:01Z</dcterms:created>
  <dcterms:modified xsi:type="dcterms:W3CDTF">2026-06-25T01:43:50Z</dcterms:modified>
</cp:coreProperties>
</file>