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โม ปภาวรินทร์\รวมงาน ITA\ITA(OIT) ปีงบ69\ITA ข้อ 012\แยกเดือน\"/>
    </mc:Choice>
  </mc:AlternateContent>
  <xr:revisionPtr revIDLastSave="0" documentId="8_{ED8B8BD1-B47F-40D8-9E25-A1048DF2B69C}" xr6:coauthVersionLast="47" xr6:coauthVersionMax="47" xr10:uidLastSave="{00000000-0000-0000-0000-000000000000}"/>
  <bookViews>
    <workbookView xWindow="-120" yWindow="-120" windowWidth="20730" windowHeight="11160" xr2:uid="{3925AC5B-294F-4A42-B2F1-914E26AE3B8F}"/>
  </bookViews>
  <sheets>
    <sheet name="พ.ย. 2567 " sheetId="4" r:id="rId1"/>
    <sheet name="Sheet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4" l="1"/>
  <c r="A15" i="4"/>
  <c r="A16" i="4"/>
  <c r="A17" i="4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9" i="4"/>
  <c r="A10" i="4" s="1"/>
  <c r="A11" i="4" s="1"/>
  <c r="A12" i="4" s="1"/>
  <c r="A13" i="4" s="1"/>
  <c r="A8" i="4"/>
  <c r="A6" i="4" l="1"/>
  <c r="A7" i="4" s="1"/>
</calcChain>
</file>

<file path=xl/sharedStrings.xml><?xml version="1.0" encoding="utf-8"?>
<sst xmlns="http://schemas.openxmlformats.org/spreadsheetml/2006/main" count="317" uniqueCount="156">
  <si>
    <t>ผู้ได้รับการคัดเลือก</t>
  </si>
  <si>
    <t>รายชื่อผู้เสนอราคา</t>
  </si>
  <si>
    <t>ราคาที่เสนอ</t>
  </si>
  <si>
    <t>น.ส.พิมพ์ใจ เหล่าโก่ง</t>
  </si>
  <si>
    <t>ค่าเช่าเครื่องถ่ายเอกสาร</t>
  </si>
  <si>
    <t>ร้าน เจ.เอส.เอ็น.หนองคาย</t>
  </si>
  <si>
    <t xml:space="preserve">โรงน้ำดื่มทิพย์วรรณ </t>
  </si>
  <si>
    <t>น.ส.ศิริกัญญา ขุนนะสิทธิ์</t>
  </si>
  <si>
    <t>น.ส.บังอร วังพิบูลย์</t>
  </si>
  <si>
    <t>จ้างเหมากำจัดขยะ</t>
  </si>
  <si>
    <t>รันทร์ทรัพย์รุ่งเรืองรีไซเคิล</t>
  </si>
  <si>
    <t>ค่าเช่ากล้องวงจรปิดพร้อมพื้นที่เก็บข้อมูล</t>
  </si>
  <si>
    <t>บริษัทโทรคมนาคม จำกัด</t>
  </si>
  <si>
    <t>บริษัท โทรคมนาคม จำกัด</t>
  </si>
  <si>
    <t>จัดซื้อน้ำมันรถบรรทุกขยะ</t>
  </si>
  <si>
    <t>จัดซื้อน้ำมันรถสำนักงาน</t>
  </si>
  <si>
    <t>ร้านจรูญบริการ</t>
  </si>
  <si>
    <t>โรงน้ำดื่ม ทิพย์วรรณ</t>
  </si>
  <si>
    <t>จัดซื้อน้ำมันรถกู้ชีพ</t>
  </si>
  <si>
    <t>จัดซื้อน้ำมันปรับปรุงภูมิทัศน์</t>
  </si>
  <si>
    <t>ซื้อน้ำดื่ม (ถัง) สำหรับศูนย์พัฒนาเด็กเล็ก</t>
  </si>
  <si>
    <t>เป็นผู้มีคุณสมบัติตามเงื่อนไขที่กำหนด</t>
  </si>
  <si>
    <t>ลำดับที่</t>
  </si>
  <si>
    <t>งานที่จัดซื้อหรือจัดจ้าง</t>
  </si>
  <si>
    <t xml:space="preserve">ลงชื่อ...............................................ผู้รายงาน </t>
  </si>
  <si>
    <t>นางสาวสุดารัตน์ กาดำ</t>
  </si>
  <si>
    <t>ตำแหน่ง ผู้ช่วยเจ้าพนักงานธุรการ</t>
  </si>
  <si>
    <t xml:space="preserve">ลงชื่อ...............................................ผู้ตรวจสอบ </t>
  </si>
  <si>
    <t>นางสาวธนพร พรศรี</t>
  </si>
  <si>
    <t>รักษาราชการแทน ผู้อำนวยการกองคลัง</t>
  </si>
  <si>
    <t xml:space="preserve">ลงชื่อ....................................................ผู้ตรวจสอบ </t>
  </si>
  <si>
    <t>นายเศรษฐกิจ  เวียงอินทร์</t>
  </si>
  <si>
    <t>ตำแหน่ง ปลัดองค์การบริหารส่วนตำบลอุดมพร</t>
  </si>
  <si>
    <t>ตำแหน่ง รองปลัดองค์การบริหารส่วนตำบลอุดมพร</t>
  </si>
  <si>
    <t xml:space="preserve">ลงชื่อ..................................................ผู้ตรวจสอบ </t>
  </si>
  <si>
    <t>นายสรสิทธิ์  คงดี</t>
  </si>
  <si>
    <t>ตำแหน่งนายกองค์การบริหารส่วนตำบลอุดมพร</t>
  </si>
  <si>
    <t>หรือจ้าง (บาท)</t>
  </si>
  <si>
    <t>วงเงินที่ซื้อ</t>
  </si>
  <si>
    <t>(บาท)</t>
  </si>
  <si>
    <t xml:space="preserve">ราคากลาง </t>
  </si>
  <si>
    <t>ราคาที่ตกลง</t>
  </si>
  <si>
    <t>โดยสรุป</t>
  </si>
  <si>
    <t>เหตุผลที่คัดเลือก</t>
  </si>
  <si>
    <t>ซื้อจ้าง</t>
  </si>
  <si>
    <t>หรือข้อตกลงในการซื้อหรือจ้าง</t>
  </si>
  <si>
    <t xml:space="preserve">วันที่ของสัญญา </t>
  </si>
  <si>
    <t>เลขที่สัญญา</t>
  </si>
  <si>
    <t>วิธีการจัดซื้อหรือ</t>
  </si>
  <si>
    <t>จ้าง</t>
  </si>
  <si>
    <t xml:space="preserve">                              สรุปผลการดำเนินการจัดซื้อจัดจ้างประจำปี พ.ศ.2568 (แบบ สขร.1 รอบ 12 เดือน)</t>
  </si>
  <si>
    <t xml:space="preserve"> 1 ต.ค. 67</t>
  </si>
  <si>
    <t xml:space="preserve">                            องค์การบริหารส่วนตำบลอุดมพร ประจำเดือน พฤศจิกายน 2567</t>
  </si>
  <si>
    <t>จ้างเหมาติดตั้งกล้องวงจงปิด</t>
  </si>
  <si>
    <t>ซื้อวัสดุอุปกรณ์ไฟฟ้า จำนวน ๕ รายการ</t>
  </si>
  <si>
    <t>ซื้อวัสดุอุปกรณ์ก่อสร้าง จำนวน ๒๐ รายการ </t>
  </si>
  <si>
    <t>จ้างเหมาซ่อมแซมรถบรรทุกขยะ ทะเบียน ๘๑-๔๙๓๐ หนองคาย</t>
  </si>
  <si>
    <t>จ้างเหมาช่วยงานจัดเก็บ</t>
  </si>
  <si>
    <t>จัดซื้อน้ำมันกู้ชีพ</t>
  </si>
  <si>
    <t>ซื้อวัสดุสำนักงาน (สำนักปลัด)</t>
  </si>
  <si>
    <t>ซื้อวัสดุอุปกรณ์ อื่นๆ สำหรับใช้ในกิจกรรม ตามโครงการประเพณีลอย กระทง ประจำปี ๒๕๖๗</t>
  </si>
  <si>
    <t>จ้างเหมาจัดทำกระทงบูชา ตามโครงการประเพณีลอยกระทง ประจำปี ๒๕๖๗</t>
  </si>
  <si>
    <t>จ้างเหมาเวทีและเครื่องเสียง ตาม โครงการประเพณีลอยกระทง ประจำปี 2567</t>
  </si>
  <si>
    <t>จ้างเหมาจัดเตรียมสถานที่พร้อมทำความสะอาด ตามโครงการประเพณีลอยกระทง ประจำปี ๒๕๖๗</t>
  </si>
  <si>
    <t>จ้างเหมาจัดทำป้ายโครงการและป้าย ประชาสัมพันธ์ ตามโครงการประเพณีลอยกระทง ประจำปี ๒๕๖๗</t>
  </si>
  <si>
    <t xml:space="preserve">ซื้อวัสดุสำนักงาน </t>
  </si>
  <si>
    <t>ซื้อวัสดุงานบ้านงานครัว</t>
  </si>
  <si>
    <t>จ้างเหมารายเดือน</t>
  </si>
  <si>
    <t>จ้างเหมารายเดือน ศพด. เดือน พ.ย. 67</t>
  </si>
  <si>
    <t>ซื้อวัสดุสำนักงาน(น้ำดื่ม)</t>
  </si>
  <si>
    <t>จ้างเหมารถรับ-ส่งนักเรียน</t>
  </si>
  <si>
    <t>จัดซื้อน้ำมันรถดับเพลิง</t>
  </si>
  <si>
    <t>จ้างเหมาซักผ้าประดับ</t>
  </si>
  <si>
    <t>โครงการก่อสร้างอาคารฌปนสถาน หมู่ที่ 12 บ้านคำแก้ว</t>
  </si>
  <si>
    <t>ซื้อโถสุขภัณฑ์พร้อมอุปกรณ์ สำหรับซ่อมแซม ห้องน้ำศูนย์พัฒนาเด็กเล็กบ้านโนนสะอาด</t>
  </si>
  <si>
    <t>จ้างเหมาเช่าชุดพร้อมแต่งหน้าในกิจกรรมรำบวงสรวง ตามโครงการจัดงานประเพณีบุญคูณลาน อำเภอเฝ้าไร่ ประจำปี ๒๕๖๗</t>
  </si>
  <si>
    <t> ซื้อวัสดุอุปกรณ์จัดนิทรรศการ ตามโครงการจัดงานประเพณีบุญคูณลาน อำเภอเฝ้าไร่ ประจำปี ๒๕๖๗</t>
  </si>
  <si>
    <t>จ้างเหมาจัดทำป้ายโครงการ/ป้ายต่างๆ ตามโครงการจัดงานประเพณีบุญคูณลาน</t>
  </si>
  <si>
    <t> ซื้อน้ำดื่มสำหรับศูนย์พัฒนาเด็กเล็ก จำนวน ๔ แห่ง </t>
  </si>
  <si>
    <t>เฉพาะเจาะจง</t>
  </si>
  <si>
    <t>ร้านนิวัติซาวด์</t>
  </si>
  <si>
    <t>นาย ดลธนากร ทนาพันธ์</t>
  </si>
  <si>
    <t>บริษัท วรรณเจริญ เลิฟโฮม จำกัด</t>
  </si>
  <si>
    <t>อู่อาทิตย์เซอร์วิส</t>
  </si>
  <si>
    <t>น.ส.ไพวรรณ บุตรสารคำ</t>
  </si>
  <si>
    <t>น.ส.อิสราภรณ์ หมื่นน้า</t>
  </si>
  <si>
    <t>ร้านปรีดา</t>
  </si>
  <si>
    <t>นายดนัย กริดกระโทก</t>
  </si>
  <si>
    <t>นายมนูชาญ สุวรรณเพ็ง</t>
  </si>
  <si>
    <t>นายฤกษ์ชัย สีอัดชา</t>
  </si>
  <si>
    <t>   ร้านเซิมการป้าย</t>
  </si>
  <si>
    <t>ร้านรวมใจการค้า</t>
  </si>
  <si>
    <t>น.ส.จีระนันท์ ศรีวารมย์</t>
  </si>
  <si>
    <t>น.ส.นวลละออง ทองโคตร</t>
  </si>
  <si>
    <t>น.ส.จิราวดี เพชรโคตร</t>
  </si>
  <si>
    <t xml:space="preserve">น.ส.กนกวรรณ  ไชยโคตร </t>
  </si>
  <si>
    <t>นายประมวล ปะสีระเก</t>
  </si>
  <si>
    <t>นางสุนี ยะวร</t>
  </si>
  <si>
    <t>(e-bidding)</t>
  </si>
  <si>
    <t>อุดรเสถียร คอนสตรัคชั่น</t>
  </si>
  <si>
    <t>นางสาวสุนันทา สิงห์ทองราช</t>
  </si>
  <si>
    <t>ร้าน ที-เอ็น การไฟฟ้า</t>
  </si>
  <si>
    <t>ร้านเซิมการป้าย</t>
  </si>
  <si>
    <t>   นาย ดลธนากร ทนาพันธ์</t>
  </si>
  <si>
    <t>เป็นผู้เสนอราคาต่ำสุด</t>
  </si>
  <si>
    <t xml:space="preserve">สัญญาเช่า 20/2568 </t>
  </si>
  <si>
    <t xml:space="preserve"> 5 พ.ย. 67</t>
  </si>
  <si>
    <t xml:space="preserve">ใบสั่งซื้อ 14/2568 </t>
  </si>
  <si>
    <t xml:space="preserve">ใบสั่งซื้อ 15/2568 </t>
  </si>
  <si>
    <t>21 ต.ค 67</t>
  </si>
  <si>
    <t xml:space="preserve">ใบสั่งจ้าง 17/2568 </t>
  </si>
  <si>
    <t>ใบสั่งจ้าง 8/2568</t>
  </si>
  <si>
    <t>ใบสั่งจ้าง 7/2568</t>
  </si>
  <si>
    <t xml:space="preserve"> 1 พ.ย. 67</t>
  </si>
  <si>
    <t>ใบสั่งจ้าง 19/2568</t>
  </si>
  <si>
    <t xml:space="preserve">ใบสั่งจ้าง 2/2568 </t>
  </si>
  <si>
    <t>ใบสั่งซื้อ5/2568</t>
  </si>
  <si>
    <t xml:space="preserve">ใบสั่งซื้อ1/2568 </t>
  </si>
  <si>
    <t>ใบสั่งซื้อ 19/2568</t>
  </si>
  <si>
    <t xml:space="preserve">ใบสั่งซื้อ 16/2568  </t>
  </si>
  <si>
    <t xml:space="preserve"> 8 พ.ย. 67</t>
  </si>
  <si>
    <t>ใบสั่งจ้าง 24/2568</t>
  </si>
  <si>
    <t xml:space="preserve">ใบสั่งจ้าง 23/2568  </t>
  </si>
  <si>
    <t xml:space="preserve">ใบสั่งจ้าง 22/2568 </t>
  </si>
  <si>
    <t xml:space="preserve">ใบสั่งจ้าง 21/2568 </t>
  </si>
  <si>
    <t xml:space="preserve"> 18 พ.ย. 67</t>
  </si>
  <si>
    <t xml:space="preserve">ใบสั่งซื้อ 25/2568 </t>
  </si>
  <si>
    <t xml:space="preserve">ใบสั่งซื้อ 21/2568 </t>
  </si>
  <si>
    <t xml:space="preserve"> ใบสั่งจ้าง 3/2568</t>
  </si>
  <si>
    <t>ใบสั่งจ้าง 013/2568</t>
  </si>
  <si>
    <t xml:space="preserve"> ใบสั่งจ้าง  011/2568</t>
  </si>
  <si>
    <t xml:space="preserve"> ใบสั่งจ้าง  012/2568</t>
  </si>
  <si>
    <t xml:space="preserve"> ใบสั่งจ้าง  010/2568</t>
  </si>
  <si>
    <t xml:space="preserve"> ใบสั่งจ้าง  016/2568</t>
  </si>
  <si>
    <t>ใบสั่งซื้อ 18/2568</t>
  </si>
  <si>
    <t xml:space="preserve">สัญญาเช่า 2/2568  </t>
  </si>
  <si>
    <t xml:space="preserve">สัญญาเช่า 3/2568 </t>
  </si>
  <si>
    <t xml:space="preserve">ใบสั่งซื้อ 024/2568 </t>
  </si>
  <si>
    <t xml:space="preserve">025/2568 </t>
  </si>
  <si>
    <t xml:space="preserve">026/2568 </t>
  </si>
  <si>
    <t>027/2568</t>
  </si>
  <si>
    <t>028/2568</t>
  </si>
  <si>
    <t>25/2568</t>
  </si>
  <si>
    <t>ใบสั่งซื้อ 07/2568</t>
  </si>
  <si>
    <t xml:space="preserve"> 9 ส.ค. 67</t>
  </si>
  <si>
    <t xml:space="preserve">สัญญาจ้าง E007/2568 </t>
  </si>
  <si>
    <t xml:space="preserve"> 25 พ.ย. 67</t>
  </si>
  <si>
    <t xml:space="preserve">ใบสั่งซื้อ 22/2568 </t>
  </si>
  <si>
    <t xml:space="preserve"> 26 พ.ย. 67</t>
  </si>
  <si>
    <t>ใบสั่งจ้าง 27/2568</t>
  </si>
  <si>
    <t xml:space="preserve"> 26 พ.ย 67</t>
  </si>
  <si>
    <t>ใบสั่งซื้อ 23/2568</t>
  </si>
  <si>
    <t>ใบสั่งจ้าง 26/2568</t>
  </si>
  <si>
    <t xml:space="preserve">ใบสั่งซื้อ 29/2568 </t>
  </si>
  <si>
    <t>ใบสั่งจ้าง 15/2568</t>
  </si>
  <si>
    <t>ใบสั่งจ้าง 16/2568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</si>
</sst>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1"/>
      <color theme="1"/>
      <name val="Angsana New"/>
      <family val="1"/>
    </font>
    <font>
      <sz val="11"/>
      <color rgb="FF000000"/>
      <name val="Angsana New"/>
      <family val="1"/>
    </font>
    <font>
      <sz val="11"/>
      <name val="Angsana New"/>
      <family val="1"/>
    </font>
    <font>
      <sz val="11"/>
      <color rgb="FF111827"/>
      <name val="Angsana New"/>
      <family val="1"/>
    </font>
    <font>
      <b/>
      <sz val="11"/>
      <color theme="1"/>
      <name val="TH SarabunPSK"/>
      <family val="2"/>
    </font>
    <font>
      <b/>
      <sz val="11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/>
    <xf numFmtId="3" fontId="5" fillId="0" borderId="0" xfId="1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3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right"/>
    </xf>
    <xf numFmtId="3" fontId="7" fillId="0" borderId="3" xfId="0" applyNumberFormat="1" applyFont="1" applyBorder="1"/>
    <xf numFmtId="3" fontId="7" fillId="0" borderId="1" xfId="0" applyNumberFormat="1" applyFont="1" applyBorder="1"/>
    <xf numFmtId="0" fontId="8" fillId="0" borderId="1" xfId="0" applyFont="1" applyBorder="1" applyAlignment="1">
      <alignment wrapText="1"/>
    </xf>
    <xf numFmtId="0" fontId="7" fillId="0" borderId="0" xfId="0" applyFont="1"/>
    <xf numFmtId="3" fontId="0" fillId="0" borderId="0" xfId="1" applyNumberFormat="1" applyFont="1"/>
    <xf numFmtId="3" fontId="7" fillId="0" borderId="0" xfId="1" applyNumberFormat="1" applyFont="1"/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8" fillId="0" borderId="1" xfId="0" applyFont="1" applyBorder="1"/>
    <xf numFmtId="3" fontId="7" fillId="0" borderId="1" xfId="1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/>
    </xf>
    <xf numFmtId="3" fontId="12" fillId="0" borderId="3" xfId="1" applyNumberFormat="1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3" fontId="12" fillId="0" borderId="3" xfId="0" applyNumberFormat="1" applyFont="1" applyBorder="1" applyAlignment="1">
      <alignment horizontal="center" vertical="top"/>
    </xf>
    <xf numFmtId="3" fontId="12" fillId="0" borderId="3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3" fontId="12" fillId="0" borderId="2" xfId="1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3" fontId="12" fillId="0" borderId="2" xfId="0" applyNumberFormat="1" applyFont="1" applyBorder="1" applyAlignment="1">
      <alignment horizontal="center" vertical="top"/>
    </xf>
    <xf numFmtId="3" fontId="12" fillId="0" borderId="2" xfId="0" applyNumberFormat="1" applyFont="1" applyBorder="1" applyAlignment="1">
      <alignment horizontal="center" vertical="top" wrapText="1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3" fontId="7" fillId="0" borderId="1" xfId="1" applyNumberFormat="1" applyFont="1" applyBorder="1" applyAlignment="1"/>
    <xf numFmtId="0" fontId="7" fillId="0" borderId="4" xfId="0" applyFont="1" applyBorder="1"/>
    <xf numFmtId="4" fontId="7" fillId="0" borderId="1" xfId="1" applyNumberFormat="1" applyFont="1" applyBorder="1" applyAlignment="1"/>
    <xf numFmtId="0" fontId="9" fillId="0" borderId="1" xfId="0" applyFont="1" applyBorder="1"/>
    <xf numFmtId="0" fontId="9" fillId="0" borderId="0" xfId="0" applyFont="1"/>
    <xf numFmtId="0" fontId="9" fillId="0" borderId="4" xfId="0" applyFont="1" applyBorder="1"/>
    <xf numFmtId="0" fontId="8" fillId="0" borderId="3" xfId="0" applyFont="1" applyBorder="1"/>
    <xf numFmtId="0" fontId="7" fillId="0" borderId="6" xfId="0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3" fontId="7" fillId="0" borderId="2" xfId="1" applyNumberFormat="1" applyFont="1" applyBorder="1" applyAlignment="1"/>
    <xf numFmtId="0" fontId="10" fillId="0" borderId="1" xfId="0" applyFont="1" applyBorder="1" applyAlignment="1">
      <alignment horizontal="left"/>
    </xf>
    <xf numFmtId="17" fontId="7" fillId="0" borderId="1" xfId="0" applyNumberFormat="1" applyFont="1" applyBorder="1"/>
    <xf numFmtId="3" fontId="8" fillId="0" borderId="1" xfId="0" applyNumberFormat="1" applyFont="1" applyBorder="1" applyAlignment="1">
      <alignment horizontal="right" wrapText="1"/>
    </xf>
    <xf numFmtId="15" fontId="7" fillId="0" borderId="1" xfId="0" applyNumberFormat="1" applyFont="1" applyBorder="1" applyAlignment="1">
      <alignment horizontal="left"/>
    </xf>
    <xf numFmtId="15" fontId="7" fillId="0" borderId="1" xfId="0" applyNumberFormat="1" applyFont="1" applyBorder="1"/>
    <xf numFmtId="3" fontId="7" fillId="0" borderId="0" xfId="1" applyNumberFormat="1" applyFont="1" applyBorder="1" applyAlignment="1"/>
    <xf numFmtId="15" fontId="7" fillId="0" borderId="0" xfId="0" applyNumberFormat="1" applyFont="1"/>
    <xf numFmtId="0" fontId="7" fillId="0" borderId="4" xfId="0" applyFont="1" applyBorder="1" applyAlignment="1">
      <alignment wrapText="1"/>
    </xf>
    <xf numFmtId="0" fontId="8" fillId="0" borderId="5" xfId="0" applyFont="1" applyBorder="1"/>
    <xf numFmtId="0" fontId="7" fillId="0" borderId="5" xfId="0" applyFont="1" applyBorder="1"/>
    <xf numFmtId="0" fontId="9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B4A5-2D35-43FA-8E8E-1216ADF5844A}">
  <dimension ref="A1:Q52"/>
  <sheetViews>
    <sheetView tabSelected="1" workbookViewId="0">
      <selection activeCell="L28" sqref="L28"/>
    </sheetView>
  </sheetViews>
  <sheetFormatPr defaultRowHeight="24"/>
  <cols>
    <col min="1" max="1" width="5.140625" style="7" customWidth="1"/>
    <col min="2" max="2" width="22.42578125" style="4" customWidth="1"/>
    <col min="3" max="3" width="10" style="5" customWidth="1"/>
    <col min="4" max="4" width="9.7109375" style="5" customWidth="1"/>
    <col min="5" max="5" width="10.5703125" style="9" customWidth="1"/>
    <col min="6" max="6" width="16.42578125" style="3" customWidth="1"/>
    <col min="7" max="7" width="9" style="6" customWidth="1"/>
    <col min="8" max="8" width="16.140625" style="9" customWidth="1"/>
    <col min="9" max="9" width="9.28515625" style="6" customWidth="1"/>
    <col min="10" max="10" width="13.85546875" customWidth="1"/>
    <col min="11" max="11" width="13" customWidth="1"/>
    <col min="12" max="12" width="8.28515625" style="8" customWidth="1"/>
  </cols>
  <sheetData>
    <row r="1" spans="1:17">
      <c r="A1" s="69" t="s">
        <v>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2"/>
    </row>
    <row r="2" spans="1:17">
      <c r="A2" s="69" t="s">
        <v>52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3"/>
    </row>
    <row r="3" spans="1:17" ht="33.75" customHeight="1">
      <c r="A3" s="26" t="s">
        <v>22</v>
      </c>
      <c r="B3" s="27" t="s">
        <v>23</v>
      </c>
      <c r="C3" s="28" t="s">
        <v>38</v>
      </c>
      <c r="D3" s="28" t="s">
        <v>40</v>
      </c>
      <c r="E3" s="29" t="s">
        <v>48</v>
      </c>
      <c r="F3" s="27" t="s">
        <v>1</v>
      </c>
      <c r="G3" s="30" t="s">
        <v>2</v>
      </c>
      <c r="H3" s="27" t="s">
        <v>0</v>
      </c>
      <c r="I3" s="31" t="s">
        <v>41</v>
      </c>
      <c r="J3" s="29" t="s">
        <v>43</v>
      </c>
      <c r="K3" s="32" t="s">
        <v>47</v>
      </c>
      <c r="L3" s="32" t="s">
        <v>46</v>
      </c>
      <c r="M3" s="1"/>
      <c r="N3" s="1"/>
      <c r="O3" s="1"/>
      <c r="P3" s="1"/>
      <c r="Q3" s="1"/>
    </row>
    <row r="4" spans="1:17" ht="17.25" customHeight="1">
      <c r="A4" s="33"/>
      <c r="B4" s="34"/>
      <c r="C4" s="35" t="s">
        <v>37</v>
      </c>
      <c r="D4" s="35" t="s">
        <v>39</v>
      </c>
      <c r="E4" s="36" t="s">
        <v>49</v>
      </c>
      <c r="F4" s="34"/>
      <c r="G4" s="37"/>
      <c r="H4" s="34"/>
      <c r="I4" s="38" t="s">
        <v>44</v>
      </c>
      <c r="J4" s="36" t="s">
        <v>42</v>
      </c>
      <c r="K4" s="70" t="s">
        <v>45</v>
      </c>
      <c r="L4" s="71"/>
      <c r="M4" s="1"/>
      <c r="N4" s="1"/>
      <c r="O4" s="1"/>
      <c r="P4" s="1"/>
      <c r="Q4" s="1"/>
    </row>
    <row r="5" spans="1:17" ht="31.5" customHeight="1">
      <c r="A5" s="25">
        <v>1</v>
      </c>
      <c r="B5" s="12" t="s">
        <v>53</v>
      </c>
      <c r="C5" s="43">
        <v>10500</v>
      </c>
      <c r="D5" s="43">
        <v>10500</v>
      </c>
      <c r="E5" s="44" t="s">
        <v>79</v>
      </c>
      <c r="F5" s="12" t="s">
        <v>80</v>
      </c>
      <c r="G5" s="16">
        <v>10500</v>
      </c>
      <c r="H5" s="12" t="s">
        <v>80</v>
      </c>
      <c r="I5" s="14">
        <v>10500</v>
      </c>
      <c r="J5" s="12" t="s">
        <v>104</v>
      </c>
      <c r="K5" s="12" t="s">
        <v>105</v>
      </c>
      <c r="L5" s="12" t="s">
        <v>106</v>
      </c>
      <c r="M5" s="18"/>
      <c r="N5" s="18"/>
      <c r="O5" s="1"/>
      <c r="P5" s="1"/>
      <c r="Q5" s="1"/>
    </row>
    <row r="6" spans="1:17" ht="31.5" customHeight="1">
      <c r="A6" s="10">
        <f>A5+1</f>
        <v>2</v>
      </c>
      <c r="B6" s="17" t="s">
        <v>54</v>
      </c>
      <c r="C6" s="43">
        <v>6290</v>
      </c>
      <c r="D6" s="43">
        <v>6290</v>
      </c>
      <c r="E6" s="44" t="s">
        <v>79</v>
      </c>
      <c r="F6" s="23" t="s">
        <v>81</v>
      </c>
      <c r="G6" s="16">
        <v>6290</v>
      </c>
      <c r="H6" s="23" t="s">
        <v>103</v>
      </c>
      <c r="I6" s="14">
        <v>6290</v>
      </c>
      <c r="J6" s="12" t="s">
        <v>104</v>
      </c>
      <c r="K6" s="46" t="s">
        <v>107</v>
      </c>
      <c r="L6" s="12" t="s">
        <v>106</v>
      </c>
      <c r="M6" s="18"/>
      <c r="N6" s="18"/>
    </row>
    <row r="7" spans="1:17" ht="42.75" customHeight="1">
      <c r="A7" s="10">
        <f t="shared" ref="A7:A46" si="0">A6+1</f>
        <v>3</v>
      </c>
      <c r="B7" s="54" t="s">
        <v>55</v>
      </c>
      <c r="C7" s="45">
        <v>44724.4</v>
      </c>
      <c r="D7" s="45">
        <v>44724.4</v>
      </c>
      <c r="E7" s="44" t="s">
        <v>79</v>
      </c>
      <c r="F7" s="11" t="s">
        <v>82</v>
      </c>
      <c r="G7" s="45">
        <v>44724.4</v>
      </c>
      <c r="H7" s="11" t="s">
        <v>82</v>
      </c>
      <c r="I7" s="45">
        <v>44724.4</v>
      </c>
      <c r="J7" s="12" t="s">
        <v>104</v>
      </c>
      <c r="K7" s="12" t="s">
        <v>108</v>
      </c>
      <c r="L7" s="12" t="s">
        <v>106</v>
      </c>
      <c r="M7" s="18"/>
      <c r="N7" s="18"/>
    </row>
    <row r="8" spans="1:17" ht="36.75" customHeight="1">
      <c r="A8" s="10">
        <f t="shared" si="0"/>
        <v>4</v>
      </c>
      <c r="B8" s="11" t="s">
        <v>56</v>
      </c>
      <c r="C8" s="43">
        <v>4800</v>
      </c>
      <c r="D8" s="43">
        <v>4800</v>
      </c>
      <c r="E8" s="44" t="s">
        <v>79</v>
      </c>
      <c r="F8" s="23" t="s">
        <v>83</v>
      </c>
      <c r="G8" s="14">
        <v>4800</v>
      </c>
      <c r="H8" s="23" t="s">
        <v>83</v>
      </c>
      <c r="I8" s="16">
        <v>4800</v>
      </c>
      <c r="J8" s="12" t="s">
        <v>104</v>
      </c>
      <c r="K8" s="12" t="s">
        <v>110</v>
      </c>
      <c r="L8" s="12" t="s">
        <v>109</v>
      </c>
      <c r="M8" s="18"/>
      <c r="N8" s="18"/>
    </row>
    <row r="9" spans="1:17" ht="35.25" customHeight="1">
      <c r="A9" s="10">
        <f t="shared" si="0"/>
        <v>5</v>
      </c>
      <c r="B9" s="40" t="s">
        <v>57</v>
      </c>
      <c r="C9" s="43">
        <v>5000</v>
      </c>
      <c r="D9" s="43">
        <v>5000</v>
      </c>
      <c r="E9" s="44" t="s">
        <v>79</v>
      </c>
      <c r="F9" s="46" t="s">
        <v>84</v>
      </c>
      <c r="G9" s="43">
        <v>5000</v>
      </c>
      <c r="H9" s="47" t="s">
        <v>84</v>
      </c>
      <c r="I9" s="43">
        <v>5000</v>
      </c>
      <c r="J9" s="11" t="s">
        <v>21</v>
      </c>
      <c r="K9" s="12" t="s">
        <v>111</v>
      </c>
      <c r="L9" s="60" t="s">
        <v>51</v>
      </c>
      <c r="M9" s="18"/>
      <c r="N9" s="18"/>
    </row>
    <row r="10" spans="1:17" ht="37.5" customHeight="1">
      <c r="A10" s="10">
        <f t="shared" si="0"/>
        <v>6</v>
      </c>
      <c r="B10" s="41" t="s">
        <v>57</v>
      </c>
      <c r="C10" s="43">
        <v>5000</v>
      </c>
      <c r="D10" s="43">
        <v>5000</v>
      </c>
      <c r="E10" s="44" t="s">
        <v>79</v>
      </c>
      <c r="F10" s="48" t="s">
        <v>3</v>
      </c>
      <c r="G10" s="43">
        <v>5000</v>
      </c>
      <c r="H10" s="48" t="s">
        <v>3</v>
      </c>
      <c r="I10" s="43">
        <v>5000</v>
      </c>
      <c r="J10" s="11" t="s">
        <v>21</v>
      </c>
      <c r="K10" s="12" t="s">
        <v>112</v>
      </c>
      <c r="L10" s="12" t="s">
        <v>51</v>
      </c>
      <c r="M10" s="18"/>
      <c r="N10" s="18"/>
    </row>
    <row r="11" spans="1:17" ht="35.25" customHeight="1">
      <c r="A11" s="10">
        <f t="shared" si="0"/>
        <v>7</v>
      </c>
      <c r="B11" s="41" t="s">
        <v>57</v>
      </c>
      <c r="C11" s="43">
        <v>10000</v>
      </c>
      <c r="D11" s="43">
        <v>10000</v>
      </c>
      <c r="E11" s="44" t="s">
        <v>79</v>
      </c>
      <c r="F11" s="12" t="s">
        <v>85</v>
      </c>
      <c r="G11" s="43">
        <v>10000</v>
      </c>
      <c r="H11" s="12" t="s">
        <v>85</v>
      </c>
      <c r="I11" s="43">
        <v>10000</v>
      </c>
      <c r="J11" s="11" t="s">
        <v>21</v>
      </c>
      <c r="K11" s="12" t="s">
        <v>114</v>
      </c>
      <c r="L11" s="12" t="s">
        <v>113</v>
      </c>
      <c r="M11" s="18"/>
      <c r="N11" s="18"/>
    </row>
    <row r="12" spans="1:17" ht="34.5" customHeight="1">
      <c r="A12" s="10">
        <f t="shared" si="0"/>
        <v>8</v>
      </c>
      <c r="B12" s="12" t="s">
        <v>58</v>
      </c>
      <c r="C12" s="43">
        <v>4400</v>
      </c>
      <c r="D12" s="43">
        <v>4400</v>
      </c>
      <c r="E12" s="44" t="s">
        <v>79</v>
      </c>
      <c r="F12" s="12" t="s">
        <v>16</v>
      </c>
      <c r="G12" s="43">
        <v>4400</v>
      </c>
      <c r="H12" s="12" t="s">
        <v>16</v>
      </c>
      <c r="I12" s="43">
        <v>4400</v>
      </c>
      <c r="J12" s="12" t="s">
        <v>104</v>
      </c>
      <c r="K12" s="12" t="s">
        <v>115</v>
      </c>
      <c r="L12" s="12" t="s">
        <v>51</v>
      </c>
      <c r="M12" s="18"/>
      <c r="N12" s="18"/>
    </row>
    <row r="13" spans="1:17" ht="34.5" customHeight="1">
      <c r="A13" s="10">
        <f t="shared" si="0"/>
        <v>9</v>
      </c>
      <c r="B13" s="66" t="s">
        <v>14</v>
      </c>
      <c r="C13" s="43">
        <v>15000</v>
      </c>
      <c r="D13" s="43">
        <v>15000</v>
      </c>
      <c r="E13" s="44" t="s">
        <v>79</v>
      </c>
      <c r="F13" s="12" t="s">
        <v>16</v>
      </c>
      <c r="G13" s="43">
        <v>15000</v>
      </c>
      <c r="H13" s="12" t="s">
        <v>16</v>
      </c>
      <c r="I13" s="43">
        <v>15000</v>
      </c>
      <c r="J13" s="12" t="s">
        <v>104</v>
      </c>
      <c r="K13" s="12" t="s">
        <v>116</v>
      </c>
      <c r="L13" s="12" t="s">
        <v>51</v>
      </c>
      <c r="M13" s="18"/>
      <c r="N13" s="18"/>
    </row>
    <row r="14" spans="1:17" ht="34.5" customHeight="1">
      <c r="A14" s="10">
        <f t="shared" si="0"/>
        <v>10</v>
      </c>
      <c r="B14" s="41" t="s">
        <v>15</v>
      </c>
      <c r="C14" s="43">
        <v>14500</v>
      </c>
      <c r="D14" s="43">
        <v>14500</v>
      </c>
      <c r="E14" s="44" t="s">
        <v>79</v>
      </c>
      <c r="F14" s="12" t="s">
        <v>16</v>
      </c>
      <c r="G14" s="43">
        <v>14500</v>
      </c>
      <c r="H14" s="12" t="s">
        <v>16</v>
      </c>
      <c r="I14" s="43">
        <v>14500</v>
      </c>
      <c r="J14" s="12" t="s">
        <v>104</v>
      </c>
      <c r="K14" s="12" t="s">
        <v>117</v>
      </c>
      <c r="L14" s="12" t="s">
        <v>51</v>
      </c>
      <c r="M14" s="18"/>
      <c r="N14" s="18"/>
    </row>
    <row r="15" spans="1:17" ht="34.5" customHeight="1">
      <c r="A15" s="10">
        <f t="shared" si="0"/>
        <v>11</v>
      </c>
      <c r="B15" s="12" t="s">
        <v>59</v>
      </c>
      <c r="C15" s="43">
        <v>4970</v>
      </c>
      <c r="D15" s="43">
        <v>4970</v>
      </c>
      <c r="E15" s="44" t="s">
        <v>79</v>
      </c>
      <c r="F15" s="12" t="s">
        <v>86</v>
      </c>
      <c r="G15" s="16">
        <v>4970</v>
      </c>
      <c r="H15" s="12" t="s">
        <v>86</v>
      </c>
      <c r="I15" s="16">
        <v>4970</v>
      </c>
      <c r="J15" s="12" t="s">
        <v>104</v>
      </c>
      <c r="K15" s="12" t="s">
        <v>118</v>
      </c>
      <c r="L15" s="59">
        <v>24790</v>
      </c>
      <c r="M15" s="18"/>
      <c r="N15" s="18"/>
    </row>
    <row r="16" spans="1:17" ht="53.25" customHeight="1">
      <c r="A16" s="10">
        <f t="shared" si="0"/>
        <v>12</v>
      </c>
      <c r="B16" s="67" t="s">
        <v>60</v>
      </c>
      <c r="C16" s="43">
        <v>9135</v>
      </c>
      <c r="D16" s="43">
        <v>9135</v>
      </c>
      <c r="E16" s="44" t="s">
        <v>79</v>
      </c>
      <c r="F16" s="12" t="s">
        <v>86</v>
      </c>
      <c r="G16" s="16">
        <v>9135</v>
      </c>
      <c r="H16" s="12" t="s">
        <v>86</v>
      </c>
      <c r="I16" s="16">
        <v>9135</v>
      </c>
      <c r="J16" s="12" t="s">
        <v>104</v>
      </c>
      <c r="K16" s="12" t="s">
        <v>119</v>
      </c>
      <c r="L16" s="59">
        <v>24783</v>
      </c>
      <c r="M16" s="18"/>
      <c r="N16" s="18"/>
    </row>
    <row r="17" spans="1:14" ht="45.75" customHeight="1">
      <c r="A17" s="10">
        <f t="shared" si="0"/>
        <v>13</v>
      </c>
      <c r="B17" s="17" t="s">
        <v>61</v>
      </c>
      <c r="C17" s="43">
        <v>7000</v>
      </c>
      <c r="D17" s="43">
        <v>7000</v>
      </c>
      <c r="E17" s="44" t="s">
        <v>79</v>
      </c>
      <c r="F17" s="12" t="s">
        <v>87</v>
      </c>
      <c r="G17" s="16">
        <v>7000</v>
      </c>
      <c r="H17" s="12" t="s">
        <v>87</v>
      </c>
      <c r="I17" s="16">
        <v>7000</v>
      </c>
      <c r="J17" s="12" t="s">
        <v>21</v>
      </c>
      <c r="K17" s="12" t="s">
        <v>121</v>
      </c>
      <c r="L17" s="12" t="s">
        <v>120</v>
      </c>
      <c r="M17" s="18"/>
      <c r="N17" s="18"/>
    </row>
    <row r="18" spans="1:14" ht="52.5" customHeight="1">
      <c r="A18" s="10">
        <f t="shared" si="0"/>
        <v>14</v>
      </c>
      <c r="B18" s="42" t="s">
        <v>62</v>
      </c>
      <c r="C18" s="43">
        <v>10000</v>
      </c>
      <c r="D18" s="43">
        <v>10000</v>
      </c>
      <c r="E18" s="44" t="s">
        <v>79</v>
      </c>
      <c r="F18" s="49" t="s">
        <v>88</v>
      </c>
      <c r="G18" s="15">
        <v>10000</v>
      </c>
      <c r="H18" s="39" t="s">
        <v>88</v>
      </c>
      <c r="I18" s="16">
        <v>10000</v>
      </c>
      <c r="J18" s="11" t="s">
        <v>21</v>
      </c>
      <c r="K18" s="12" t="s">
        <v>122</v>
      </c>
      <c r="L18" s="59">
        <v>24784</v>
      </c>
      <c r="M18" s="18"/>
      <c r="N18" s="18"/>
    </row>
    <row r="19" spans="1:14" ht="53.25" customHeight="1">
      <c r="A19" s="10">
        <f t="shared" si="0"/>
        <v>15</v>
      </c>
      <c r="B19" s="11" t="s">
        <v>63</v>
      </c>
      <c r="C19" s="43">
        <v>14500</v>
      </c>
      <c r="D19" s="43">
        <v>14500</v>
      </c>
      <c r="E19" s="44" t="s">
        <v>79</v>
      </c>
      <c r="F19" s="44" t="s">
        <v>89</v>
      </c>
      <c r="G19" s="16">
        <v>14500</v>
      </c>
      <c r="H19" s="50" t="s">
        <v>89</v>
      </c>
      <c r="I19" s="16">
        <v>14500</v>
      </c>
      <c r="J19" s="11" t="s">
        <v>21</v>
      </c>
      <c r="K19" s="12" t="s">
        <v>123</v>
      </c>
      <c r="L19" s="59">
        <v>24784</v>
      </c>
      <c r="M19" s="18"/>
      <c r="N19" s="18"/>
    </row>
    <row r="20" spans="1:14" ht="39" customHeight="1">
      <c r="A20" s="10">
        <f t="shared" si="0"/>
        <v>16</v>
      </c>
      <c r="B20" s="63" t="s">
        <v>64</v>
      </c>
      <c r="C20" s="43">
        <v>7800</v>
      </c>
      <c r="D20" s="43">
        <v>7800</v>
      </c>
      <c r="E20" s="44" t="s">
        <v>79</v>
      </c>
      <c r="F20" s="23" t="s">
        <v>90</v>
      </c>
      <c r="G20" s="16">
        <v>7800</v>
      </c>
      <c r="H20" s="64" t="s">
        <v>90</v>
      </c>
      <c r="I20" s="16">
        <v>7800</v>
      </c>
      <c r="J20" s="11" t="s">
        <v>21</v>
      </c>
      <c r="K20" s="12" t="s">
        <v>124</v>
      </c>
      <c r="L20" s="12" t="s">
        <v>120</v>
      </c>
      <c r="M20" s="18"/>
      <c r="N20" s="18"/>
    </row>
    <row r="21" spans="1:14" ht="45.75" customHeight="1">
      <c r="A21" s="10">
        <f t="shared" si="0"/>
        <v>17</v>
      </c>
      <c r="B21" s="12" t="s">
        <v>65</v>
      </c>
      <c r="C21" s="43">
        <v>4610</v>
      </c>
      <c r="D21" s="43">
        <v>4610</v>
      </c>
      <c r="E21" s="44" t="s">
        <v>79</v>
      </c>
      <c r="F21" s="12" t="s">
        <v>91</v>
      </c>
      <c r="G21" s="16">
        <v>4610</v>
      </c>
      <c r="H21" s="12" t="s">
        <v>91</v>
      </c>
      <c r="I21" s="16">
        <v>4160</v>
      </c>
      <c r="J21" s="11" t="s">
        <v>21</v>
      </c>
      <c r="K21" s="12" t="s">
        <v>126</v>
      </c>
      <c r="L21" s="12" t="s">
        <v>125</v>
      </c>
      <c r="M21" s="18"/>
      <c r="N21" s="18"/>
    </row>
    <row r="22" spans="1:14" ht="49.5" customHeight="1">
      <c r="A22" s="10">
        <f t="shared" si="0"/>
        <v>18</v>
      </c>
      <c r="B22" s="18" t="s">
        <v>66</v>
      </c>
      <c r="C22" s="43">
        <v>2040</v>
      </c>
      <c r="D22" s="43">
        <v>2040</v>
      </c>
      <c r="E22" s="44" t="s">
        <v>79</v>
      </c>
      <c r="F22" s="12" t="s">
        <v>91</v>
      </c>
      <c r="G22" s="16">
        <v>2040</v>
      </c>
      <c r="H22" s="12" t="s">
        <v>91</v>
      </c>
      <c r="I22" s="16">
        <v>2040</v>
      </c>
      <c r="J22" s="11" t="s">
        <v>21</v>
      </c>
      <c r="K22" s="12" t="s">
        <v>127</v>
      </c>
      <c r="L22" s="12" t="s">
        <v>125</v>
      </c>
      <c r="M22" s="18"/>
      <c r="N22" s="18"/>
    </row>
    <row r="23" spans="1:14" ht="34.5" customHeight="1">
      <c r="A23" s="10">
        <f t="shared" si="0"/>
        <v>19</v>
      </c>
      <c r="B23" s="12" t="s">
        <v>67</v>
      </c>
      <c r="C23" s="43">
        <v>8000</v>
      </c>
      <c r="D23" s="43">
        <v>8000</v>
      </c>
      <c r="E23" s="44" t="s">
        <v>79</v>
      </c>
      <c r="F23" s="12" t="s">
        <v>92</v>
      </c>
      <c r="G23" s="16">
        <v>8000</v>
      </c>
      <c r="H23" s="12" t="s">
        <v>92</v>
      </c>
      <c r="I23" s="16">
        <v>8000</v>
      </c>
      <c r="J23" s="11" t="s">
        <v>21</v>
      </c>
      <c r="K23" s="56" t="s">
        <v>128</v>
      </c>
      <c r="L23" s="12" t="s">
        <v>113</v>
      </c>
      <c r="M23" s="18"/>
      <c r="N23" s="18"/>
    </row>
    <row r="24" spans="1:14" ht="37.5" customHeight="1">
      <c r="A24" s="10">
        <f t="shared" si="0"/>
        <v>20</v>
      </c>
      <c r="B24" s="11" t="s">
        <v>68</v>
      </c>
      <c r="C24" s="43">
        <v>8000</v>
      </c>
      <c r="D24" s="43">
        <v>8000</v>
      </c>
      <c r="E24" s="44" t="s">
        <v>79</v>
      </c>
      <c r="F24" s="17" t="s">
        <v>93</v>
      </c>
      <c r="G24" s="16">
        <v>8000</v>
      </c>
      <c r="H24" s="17" t="s">
        <v>93</v>
      </c>
      <c r="I24" s="16">
        <v>8000</v>
      </c>
      <c r="J24" s="11" t="s">
        <v>21</v>
      </c>
      <c r="K24" s="56" t="s">
        <v>129</v>
      </c>
      <c r="L24" s="12" t="s">
        <v>113</v>
      </c>
      <c r="M24" s="18"/>
      <c r="N24" s="18"/>
    </row>
    <row r="25" spans="1:14" ht="41.25" customHeight="1">
      <c r="A25" s="10">
        <f t="shared" si="0"/>
        <v>21</v>
      </c>
      <c r="B25" s="11" t="s">
        <v>68</v>
      </c>
      <c r="C25" s="43">
        <v>8000</v>
      </c>
      <c r="D25" s="43">
        <v>8000</v>
      </c>
      <c r="E25" s="44" t="s">
        <v>79</v>
      </c>
      <c r="F25" s="12" t="s">
        <v>8</v>
      </c>
      <c r="G25" s="16">
        <v>8000</v>
      </c>
      <c r="H25" s="12" t="s">
        <v>8</v>
      </c>
      <c r="I25" s="16">
        <v>8000</v>
      </c>
      <c r="J25" s="11" t="s">
        <v>21</v>
      </c>
      <c r="K25" s="56" t="s">
        <v>130</v>
      </c>
      <c r="L25" s="12" t="s">
        <v>113</v>
      </c>
      <c r="M25" s="18"/>
      <c r="N25" s="18"/>
    </row>
    <row r="26" spans="1:14" ht="41.25" customHeight="1">
      <c r="A26" s="10">
        <f t="shared" si="0"/>
        <v>22</v>
      </c>
      <c r="B26" s="11" t="s">
        <v>68</v>
      </c>
      <c r="C26" s="43">
        <v>8000</v>
      </c>
      <c r="D26" s="43">
        <v>8000</v>
      </c>
      <c r="E26" s="44" t="s">
        <v>79</v>
      </c>
      <c r="F26" s="12" t="s">
        <v>7</v>
      </c>
      <c r="G26" s="16">
        <v>8000</v>
      </c>
      <c r="H26" s="12" t="s">
        <v>7</v>
      </c>
      <c r="I26" s="16">
        <v>8000</v>
      </c>
      <c r="J26" s="11" t="s">
        <v>21</v>
      </c>
      <c r="K26" s="56" t="s">
        <v>131</v>
      </c>
      <c r="L26" s="12" t="s">
        <v>113</v>
      </c>
      <c r="M26" s="18"/>
      <c r="N26" s="18"/>
    </row>
    <row r="27" spans="1:14" ht="34.5" customHeight="1">
      <c r="A27" s="10">
        <f t="shared" si="0"/>
        <v>23</v>
      </c>
      <c r="B27" s="11" t="s">
        <v>68</v>
      </c>
      <c r="C27" s="43">
        <v>8000</v>
      </c>
      <c r="D27" s="43">
        <v>8000</v>
      </c>
      <c r="E27" s="44" t="s">
        <v>79</v>
      </c>
      <c r="F27" s="12" t="s">
        <v>94</v>
      </c>
      <c r="G27" s="16">
        <v>8000</v>
      </c>
      <c r="H27" s="12" t="s">
        <v>94</v>
      </c>
      <c r="I27" s="16">
        <v>8000</v>
      </c>
      <c r="J27" s="11" t="s">
        <v>21</v>
      </c>
      <c r="K27" s="56" t="s">
        <v>132</v>
      </c>
      <c r="L27" s="12" t="s">
        <v>113</v>
      </c>
      <c r="M27" s="18"/>
      <c r="N27" s="18"/>
    </row>
    <row r="28" spans="1:14" ht="42" customHeight="1">
      <c r="A28" s="10">
        <f t="shared" si="0"/>
        <v>24</v>
      </c>
      <c r="B28" s="11" t="s">
        <v>67</v>
      </c>
      <c r="C28" s="43">
        <v>8000</v>
      </c>
      <c r="D28" s="43">
        <v>8000</v>
      </c>
      <c r="E28" s="44" t="s">
        <v>79</v>
      </c>
      <c r="F28" s="13" t="s">
        <v>95</v>
      </c>
      <c r="G28" s="16">
        <v>8000</v>
      </c>
      <c r="H28" s="13" t="s">
        <v>95</v>
      </c>
      <c r="I28" s="16">
        <v>8000</v>
      </c>
      <c r="J28" s="11" t="s">
        <v>21</v>
      </c>
      <c r="K28" s="56" t="s">
        <v>133</v>
      </c>
      <c r="L28" s="12" t="s">
        <v>113</v>
      </c>
      <c r="M28" s="18"/>
      <c r="N28" s="18"/>
    </row>
    <row r="29" spans="1:14" ht="42" customHeight="1">
      <c r="A29" s="10">
        <f t="shared" si="0"/>
        <v>25</v>
      </c>
      <c r="B29" s="65" t="s">
        <v>69</v>
      </c>
      <c r="C29" s="43">
        <v>1856</v>
      </c>
      <c r="D29" s="43">
        <v>1856</v>
      </c>
      <c r="E29" s="44" t="s">
        <v>79</v>
      </c>
      <c r="F29" s="12" t="s">
        <v>17</v>
      </c>
      <c r="G29" s="16">
        <v>1856</v>
      </c>
      <c r="H29" s="65" t="s">
        <v>17</v>
      </c>
      <c r="I29" s="16">
        <v>1856</v>
      </c>
      <c r="J29" s="11" t="s">
        <v>21</v>
      </c>
      <c r="K29" s="12" t="s">
        <v>134</v>
      </c>
      <c r="L29" s="59">
        <v>24789</v>
      </c>
      <c r="M29" s="18"/>
      <c r="N29" s="18"/>
    </row>
    <row r="30" spans="1:14" ht="42" customHeight="1">
      <c r="A30" s="10">
        <f t="shared" si="0"/>
        <v>26</v>
      </c>
      <c r="B30" s="12" t="s">
        <v>70</v>
      </c>
      <c r="C30" s="43">
        <v>9000</v>
      </c>
      <c r="D30" s="43">
        <v>9000</v>
      </c>
      <c r="E30" s="44" t="s">
        <v>79</v>
      </c>
      <c r="F30" s="12" t="s">
        <v>96</v>
      </c>
      <c r="G30" s="16">
        <v>9000</v>
      </c>
      <c r="H30" s="12" t="s">
        <v>96</v>
      </c>
      <c r="I30" s="16">
        <v>9000</v>
      </c>
      <c r="J30" s="11" t="s">
        <v>21</v>
      </c>
      <c r="K30" s="12" t="s">
        <v>154</v>
      </c>
      <c r="L30" s="12" t="s">
        <v>113</v>
      </c>
      <c r="M30" s="18"/>
      <c r="N30" s="18"/>
    </row>
    <row r="31" spans="1:14" ht="42" customHeight="1">
      <c r="A31" s="10">
        <f t="shared" si="0"/>
        <v>27</v>
      </c>
      <c r="B31" s="12" t="s">
        <v>9</v>
      </c>
      <c r="C31" s="43">
        <v>24610</v>
      </c>
      <c r="D31" s="43">
        <v>24610</v>
      </c>
      <c r="E31" s="44" t="s">
        <v>79</v>
      </c>
      <c r="F31" s="12" t="s">
        <v>10</v>
      </c>
      <c r="G31" s="16">
        <v>24610</v>
      </c>
      <c r="H31" s="18" t="s">
        <v>10</v>
      </c>
      <c r="I31" s="16">
        <v>24610</v>
      </c>
      <c r="J31" s="11" t="s">
        <v>21</v>
      </c>
      <c r="K31" s="12" t="s">
        <v>155</v>
      </c>
      <c r="L31" s="12" t="s">
        <v>113</v>
      </c>
      <c r="M31" s="18"/>
      <c r="N31" s="18"/>
    </row>
    <row r="32" spans="1:14" ht="38.25" customHeight="1">
      <c r="A32" s="10">
        <f t="shared" si="0"/>
        <v>28</v>
      </c>
      <c r="B32" s="11" t="s">
        <v>11</v>
      </c>
      <c r="C32" s="43">
        <v>12840</v>
      </c>
      <c r="D32" s="43">
        <v>12840</v>
      </c>
      <c r="E32" s="44" t="s">
        <v>79</v>
      </c>
      <c r="F32" s="12" t="s">
        <v>13</v>
      </c>
      <c r="G32" s="14">
        <v>12840</v>
      </c>
      <c r="H32" s="12" t="s">
        <v>12</v>
      </c>
      <c r="I32" s="16">
        <v>12840</v>
      </c>
      <c r="J32" s="11" t="s">
        <v>21</v>
      </c>
      <c r="K32" s="56" t="s">
        <v>135</v>
      </c>
      <c r="L32" s="60" t="s">
        <v>51</v>
      </c>
      <c r="M32" s="18"/>
      <c r="N32" s="18"/>
    </row>
    <row r="33" spans="1:14" ht="36" customHeight="1">
      <c r="A33" s="10">
        <f t="shared" si="0"/>
        <v>29</v>
      </c>
      <c r="B33" s="12" t="s">
        <v>4</v>
      </c>
      <c r="C33" s="43">
        <v>6000</v>
      </c>
      <c r="D33" s="43">
        <v>6000</v>
      </c>
      <c r="E33" s="44" t="s">
        <v>79</v>
      </c>
      <c r="F33" s="12" t="s">
        <v>5</v>
      </c>
      <c r="G33" s="16">
        <v>6000</v>
      </c>
      <c r="H33" s="18" t="s">
        <v>5</v>
      </c>
      <c r="I33" s="16">
        <v>6000</v>
      </c>
      <c r="J33" s="11" t="s">
        <v>21</v>
      </c>
      <c r="K33" s="12" t="s">
        <v>136</v>
      </c>
      <c r="L33" s="59">
        <v>24746</v>
      </c>
      <c r="M33" s="18"/>
      <c r="N33" s="18"/>
    </row>
    <row r="34" spans="1:14" ht="36" customHeight="1">
      <c r="A34" s="10">
        <f t="shared" si="0"/>
        <v>30</v>
      </c>
      <c r="B34" s="12" t="s">
        <v>14</v>
      </c>
      <c r="C34" s="43">
        <v>16500</v>
      </c>
      <c r="D34" s="43">
        <v>16500</v>
      </c>
      <c r="E34" s="44" t="s">
        <v>79</v>
      </c>
      <c r="F34" s="12" t="s">
        <v>16</v>
      </c>
      <c r="G34" s="43">
        <v>16500</v>
      </c>
      <c r="H34" s="12" t="s">
        <v>16</v>
      </c>
      <c r="I34" s="43">
        <v>16500</v>
      </c>
      <c r="J34" s="12" t="s">
        <v>104</v>
      </c>
      <c r="K34" s="12" t="s">
        <v>137</v>
      </c>
      <c r="L34" s="12" t="s">
        <v>113</v>
      </c>
      <c r="M34" s="18"/>
      <c r="N34" s="18"/>
    </row>
    <row r="35" spans="1:14" ht="30.75" customHeight="1">
      <c r="A35" s="10">
        <f t="shared" si="0"/>
        <v>31</v>
      </c>
      <c r="B35" s="12" t="s">
        <v>15</v>
      </c>
      <c r="C35" s="43">
        <v>20500</v>
      </c>
      <c r="D35" s="43">
        <v>20500</v>
      </c>
      <c r="E35" s="44" t="s">
        <v>79</v>
      </c>
      <c r="F35" s="12" t="s">
        <v>16</v>
      </c>
      <c r="G35" s="43">
        <v>20500</v>
      </c>
      <c r="H35" s="12" t="s">
        <v>16</v>
      </c>
      <c r="I35" s="43">
        <v>20500</v>
      </c>
      <c r="J35" s="12" t="s">
        <v>104</v>
      </c>
      <c r="K35" s="12" t="s">
        <v>138</v>
      </c>
      <c r="L35" s="59">
        <v>24777</v>
      </c>
      <c r="M35" s="18"/>
      <c r="N35" s="18"/>
    </row>
    <row r="36" spans="1:14" ht="30.75" customHeight="1">
      <c r="A36" s="10">
        <f t="shared" si="0"/>
        <v>32</v>
      </c>
      <c r="B36" s="12" t="s">
        <v>18</v>
      </c>
      <c r="C36" s="43">
        <v>6200</v>
      </c>
      <c r="D36" s="43">
        <v>6200</v>
      </c>
      <c r="E36" s="44" t="s">
        <v>79</v>
      </c>
      <c r="F36" s="12" t="s">
        <v>16</v>
      </c>
      <c r="G36" s="43">
        <v>6200</v>
      </c>
      <c r="H36" s="12" t="s">
        <v>16</v>
      </c>
      <c r="I36" s="43">
        <v>6200</v>
      </c>
      <c r="J36" s="12" t="s">
        <v>104</v>
      </c>
      <c r="K36" s="12" t="s">
        <v>139</v>
      </c>
      <c r="L36" s="59">
        <v>24777</v>
      </c>
      <c r="M36" s="18"/>
      <c r="N36" s="18"/>
    </row>
    <row r="37" spans="1:14" ht="30" customHeight="1">
      <c r="A37" s="10">
        <f t="shared" si="0"/>
        <v>33</v>
      </c>
      <c r="B37" s="12" t="s">
        <v>19</v>
      </c>
      <c r="C37" s="43">
        <v>3800</v>
      </c>
      <c r="D37" s="43">
        <v>3800</v>
      </c>
      <c r="E37" s="44" t="s">
        <v>79</v>
      </c>
      <c r="F37" s="12" t="s">
        <v>16</v>
      </c>
      <c r="G37" s="43">
        <v>3800</v>
      </c>
      <c r="H37" s="12" t="s">
        <v>16</v>
      </c>
      <c r="I37" s="43">
        <v>3800</v>
      </c>
      <c r="J37" s="12" t="s">
        <v>104</v>
      </c>
      <c r="K37" s="12" t="s">
        <v>140</v>
      </c>
      <c r="L37" s="12" t="s">
        <v>113</v>
      </c>
      <c r="M37" s="18"/>
      <c r="N37" s="18"/>
    </row>
    <row r="38" spans="1:14" ht="36" customHeight="1">
      <c r="A38" s="10">
        <f t="shared" si="0"/>
        <v>34</v>
      </c>
      <c r="B38" s="12" t="s">
        <v>71</v>
      </c>
      <c r="C38" s="43">
        <v>3000</v>
      </c>
      <c r="D38" s="43">
        <v>3000</v>
      </c>
      <c r="E38" s="44" t="s">
        <v>79</v>
      </c>
      <c r="F38" s="12" t="s">
        <v>16</v>
      </c>
      <c r="G38" s="43">
        <v>3000</v>
      </c>
      <c r="H38" s="12" t="s">
        <v>16</v>
      </c>
      <c r="I38" s="43">
        <v>3000</v>
      </c>
      <c r="J38" s="12" t="s">
        <v>104</v>
      </c>
      <c r="K38" s="12" t="s">
        <v>141</v>
      </c>
      <c r="L38" s="12" t="s">
        <v>113</v>
      </c>
      <c r="M38" s="18"/>
      <c r="N38" s="18"/>
    </row>
    <row r="39" spans="1:14" ht="36" customHeight="1">
      <c r="A39" s="10">
        <f t="shared" si="0"/>
        <v>35</v>
      </c>
      <c r="B39" s="11" t="s">
        <v>20</v>
      </c>
      <c r="C39" s="43">
        <v>396</v>
      </c>
      <c r="D39" s="43">
        <v>396</v>
      </c>
      <c r="E39" s="44" t="s">
        <v>79</v>
      </c>
      <c r="F39" s="12" t="s">
        <v>6</v>
      </c>
      <c r="G39" s="16">
        <v>396</v>
      </c>
      <c r="H39" s="12" t="s">
        <v>6</v>
      </c>
      <c r="I39" s="16">
        <v>396</v>
      </c>
      <c r="J39" s="12" t="s">
        <v>104</v>
      </c>
      <c r="K39" s="57" t="s">
        <v>143</v>
      </c>
      <c r="L39" s="12" t="s">
        <v>51</v>
      </c>
      <c r="M39" s="18"/>
      <c r="N39" s="18"/>
    </row>
    <row r="40" spans="1:14" ht="25.5" customHeight="1">
      <c r="A40" s="10">
        <f t="shared" si="0"/>
        <v>36</v>
      </c>
      <c r="B40" s="12" t="s">
        <v>72</v>
      </c>
      <c r="C40" s="43">
        <v>780</v>
      </c>
      <c r="D40" s="43">
        <v>780</v>
      </c>
      <c r="E40" s="44" t="s">
        <v>79</v>
      </c>
      <c r="F40" s="12" t="s">
        <v>97</v>
      </c>
      <c r="G40" s="16">
        <v>780</v>
      </c>
      <c r="H40" s="12" t="s">
        <v>97</v>
      </c>
      <c r="I40" s="16">
        <v>780</v>
      </c>
      <c r="J40" s="12" t="s">
        <v>104</v>
      </c>
      <c r="K40" s="12" t="s">
        <v>142</v>
      </c>
      <c r="L40" s="12" t="s">
        <v>125</v>
      </c>
      <c r="M40" s="18"/>
      <c r="N40" s="18"/>
    </row>
    <row r="41" spans="1:14" ht="36" customHeight="1">
      <c r="A41" s="10">
        <f t="shared" si="0"/>
        <v>37</v>
      </c>
      <c r="B41" s="51" t="s">
        <v>73</v>
      </c>
      <c r="C41" s="43">
        <v>880000</v>
      </c>
      <c r="D41" s="43">
        <v>880000</v>
      </c>
      <c r="E41" s="44" t="s">
        <v>98</v>
      </c>
      <c r="F41" s="52" t="s">
        <v>99</v>
      </c>
      <c r="G41" s="16">
        <v>880000</v>
      </c>
      <c r="H41" s="52" t="s">
        <v>99</v>
      </c>
      <c r="I41" s="16">
        <v>880000</v>
      </c>
      <c r="J41" s="11" t="s">
        <v>21</v>
      </c>
      <c r="K41" s="12" t="s">
        <v>145</v>
      </c>
      <c r="L41" s="12" t="s">
        <v>144</v>
      </c>
      <c r="M41" s="18"/>
      <c r="N41" s="18"/>
    </row>
    <row r="42" spans="1:14" ht="50.25" customHeight="1">
      <c r="A42" s="10">
        <f t="shared" si="0"/>
        <v>38</v>
      </c>
      <c r="B42" s="67" t="s">
        <v>74</v>
      </c>
      <c r="C42" s="43">
        <v>2469</v>
      </c>
      <c r="D42" s="43">
        <v>2469</v>
      </c>
      <c r="E42" s="44" t="s">
        <v>79</v>
      </c>
      <c r="F42" s="12" t="s">
        <v>82</v>
      </c>
      <c r="G42" s="16">
        <v>2469</v>
      </c>
      <c r="H42" s="11" t="s">
        <v>82</v>
      </c>
      <c r="I42" s="16">
        <v>2469</v>
      </c>
      <c r="J42" s="12" t="s">
        <v>104</v>
      </c>
      <c r="K42" s="12" t="s">
        <v>147</v>
      </c>
      <c r="L42" s="12" t="s">
        <v>146</v>
      </c>
      <c r="M42" s="18"/>
      <c r="N42" s="18"/>
    </row>
    <row r="43" spans="1:14" ht="67.5" customHeight="1">
      <c r="A43" s="10">
        <f t="shared" si="0"/>
        <v>39</v>
      </c>
      <c r="B43" s="53" t="s">
        <v>75</v>
      </c>
      <c r="C43" s="43">
        <v>30000</v>
      </c>
      <c r="D43" s="43">
        <v>30000</v>
      </c>
      <c r="E43" s="44" t="s">
        <v>79</v>
      </c>
      <c r="F43" s="12" t="s">
        <v>100</v>
      </c>
      <c r="G43" s="14">
        <v>30000</v>
      </c>
      <c r="H43" s="12" t="s">
        <v>100</v>
      </c>
      <c r="I43" s="58">
        <v>30000</v>
      </c>
      <c r="J43" s="12" t="s">
        <v>104</v>
      </c>
      <c r="K43" s="59" t="s">
        <v>149</v>
      </c>
      <c r="L43" s="12" t="s">
        <v>148</v>
      </c>
      <c r="M43" s="18"/>
      <c r="N43" s="18"/>
    </row>
    <row r="44" spans="1:14" ht="54" customHeight="1">
      <c r="A44" s="10">
        <f t="shared" si="0"/>
        <v>40</v>
      </c>
      <c r="B44" s="17" t="s">
        <v>76</v>
      </c>
      <c r="C44" s="43">
        <v>6730</v>
      </c>
      <c r="D44" s="43">
        <v>6730</v>
      </c>
      <c r="E44" s="44" t="s">
        <v>79</v>
      </c>
      <c r="F44" s="12" t="s">
        <v>101</v>
      </c>
      <c r="G44" s="16">
        <v>6730</v>
      </c>
      <c r="H44" s="12" t="s">
        <v>101</v>
      </c>
      <c r="I44" s="16">
        <v>6730</v>
      </c>
      <c r="J44" s="12" t="s">
        <v>104</v>
      </c>
      <c r="K44" s="12" t="s">
        <v>151</v>
      </c>
      <c r="L44" s="12" t="s">
        <v>150</v>
      </c>
      <c r="M44" s="18"/>
      <c r="N44" s="18"/>
    </row>
    <row r="45" spans="1:14" ht="55.5" customHeight="1">
      <c r="A45" s="10">
        <f t="shared" si="0"/>
        <v>41</v>
      </c>
      <c r="B45" s="54" t="s">
        <v>77</v>
      </c>
      <c r="C45" s="55">
        <v>820</v>
      </c>
      <c r="D45" s="55">
        <v>820</v>
      </c>
      <c r="E45" s="44" t="s">
        <v>79</v>
      </c>
      <c r="F45" s="12" t="s">
        <v>102</v>
      </c>
      <c r="G45" s="55">
        <v>820</v>
      </c>
      <c r="H45" s="18" t="s">
        <v>102</v>
      </c>
      <c r="I45" s="24">
        <v>820</v>
      </c>
      <c r="J45" s="12" t="s">
        <v>104</v>
      </c>
      <c r="K45" s="12" t="s">
        <v>152</v>
      </c>
      <c r="L45" s="59">
        <v>24802</v>
      </c>
      <c r="M45" s="18"/>
      <c r="N45" s="18"/>
    </row>
    <row r="46" spans="1:14" ht="39" customHeight="1">
      <c r="A46" s="10">
        <f t="shared" si="0"/>
        <v>42</v>
      </c>
      <c r="B46" s="17" t="s">
        <v>78</v>
      </c>
      <c r="C46" s="43">
        <v>324</v>
      </c>
      <c r="D46" s="43">
        <v>324</v>
      </c>
      <c r="E46" s="44" t="s">
        <v>79</v>
      </c>
      <c r="F46" s="12" t="s">
        <v>17</v>
      </c>
      <c r="G46" s="16">
        <v>324</v>
      </c>
      <c r="H46" s="12" t="s">
        <v>17</v>
      </c>
      <c r="I46" s="16">
        <v>324</v>
      </c>
      <c r="J46" s="12" t="s">
        <v>104</v>
      </c>
      <c r="K46" s="12" t="s">
        <v>153</v>
      </c>
      <c r="L46" s="59">
        <v>24805</v>
      </c>
      <c r="M46" s="18"/>
      <c r="N46" s="18"/>
    </row>
    <row r="47" spans="1:14" ht="30" customHeight="1">
      <c r="A47" s="21"/>
      <c r="B47" s="54"/>
      <c r="C47" s="61"/>
      <c r="D47" s="61"/>
      <c r="E47" s="18"/>
      <c r="F47" s="18"/>
      <c r="G47" s="22"/>
      <c r="H47" s="18"/>
      <c r="I47" s="22"/>
      <c r="J47" s="18"/>
      <c r="K47" s="18"/>
      <c r="L47" s="62"/>
      <c r="M47" s="18"/>
      <c r="N47" s="18"/>
    </row>
    <row r="49" spans="2:12">
      <c r="B49" s="18" t="s">
        <v>24</v>
      </c>
      <c r="C49" s="19"/>
      <c r="D49" s="18" t="s">
        <v>30</v>
      </c>
      <c r="G49" s="18" t="s">
        <v>27</v>
      </c>
      <c r="J49" s="68" t="s">
        <v>34</v>
      </c>
      <c r="K49" s="68"/>
      <c r="L49" s="68"/>
    </row>
    <row r="50" spans="2:12">
      <c r="B50" s="21" t="s">
        <v>25</v>
      </c>
      <c r="C50" s="20"/>
      <c r="D50" s="68" t="s">
        <v>28</v>
      </c>
      <c r="E50" s="68"/>
      <c r="G50" s="68" t="s">
        <v>31</v>
      </c>
      <c r="H50" s="68"/>
      <c r="J50" s="68" t="s">
        <v>35</v>
      </c>
      <c r="K50" s="68"/>
      <c r="L50" s="68"/>
    </row>
    <row r="51" spans="2:12">
      <c r="B51" s="21" t="s">
        <v>26</v>
      </c>
      <c r="C51" s="20"/>
      <c r="D51" s="18" t="s">
        <v>33</v>
      </c>
      <c r="E51" s="18"/>
      <c r="G51" s="68" t="s">
        <v>32</v>
      </c>
      <c r="H51" s="68"/>
      <c r="J51" s="68" t="s">
        <v>36</v>
      </c>
      <c r="K51" s="68"/>
      <c r="L51" s="68"/>
    </row>
    <row r="52" spans="2:12">
      <c r="C52" s="20"/>
      <c r="D52" s="20" t="s">
        <v>29</v>
      </c>
      <c r="E52" s="18"/>
      <c r="F52" s="21"/>
      <c r="G52" s="22"/>
      <c r="J52" s="21"/>
      <c r="K52" s="21"/>
    </row>
  </sheetData>
  <mergeCells count="9">
    <mergeCell ref="G51:H51"/>
    <mergeCell ref="J51:L51"/>
    <mergeCell ref="A1:L1"/>
    <mergeCell ref="A2:L2"/>
    <mergeCell ref="K4:L4"/>
    <mergeCell ref="J49:L49"/>
    <mergeCell ref="D50:E50"/>
    <mergeCell ref="G50:H50"/>
    <mergeCell ref="J50:L50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8468E-FDAB-42F8-921A-EBBE9F31B447}">
  <dimension ref="A1"/>
  <sheetViews>
    <sheetView workbookViewId="0">
      <selection activeCell="F27" sqref="F2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พ.ย. 2567 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นาย สมบูรณ์</dc:creator>
  <cp:lastModifiedBy>Fire</cp:lastModifiedBy>
  <cp:lastPrinted>2026-06-24T03:23:20Z</cp:lastPrinted>
  <dcterms:created xsi:type="dcterms:W3CDTF">2026-04-23T07:31:01Z</dcterms:created>
  <dcterms:modified xsi:type="dcterms:W3CDTF">2026-06-25T01:59:12Z</dcterms:modified>
</cp:coreProperties>
</file>