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1\"/>
    </mc:Choice>
  </mc:AlternateContent>
  <xr:revisionPtr revIDLastSave="0" documentId="8_{BA61D9C1-8847-426E-8F5D-C6533AAEDC85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ธ.ค. 68" sheetId="16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6" l="1"/>
  <c r="A11" i="16"/>
  <c r="A12" i="16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9" i="16"/>
</calcChain>
</file>

<file path=xl/sharedStrings.xml><?xml version="1.0" encoding="utf-8"?>
<sst xmlns="http://schemas.openxmlformats.org/spreadsheetml/2006/main" count="310" uniqueCount="160">
  <si>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</si>
  <si>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</si>
  <si>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</si>
  <si>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</si>
  <si>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</si>
  <si>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ร้าน เจ.เอส.เอ็น.หนองคาย</t>
  </si>
  <si>
    <t>น.ส.ศิริกัญญา ขุนนะสิทธิ์</t>
  </si>
  <si>
    <t>น.ส.บังอร วังพิบูลย์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</si>
  <si>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</si>
  <si>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</si>
  <si>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</si>
  <si>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</si>
  <si>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</si>
  <si>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จัดซื้อน้ำมันรถกู้ชีพ</t>
  </si>
  <si>
    <t>จัดซื้อน้ำมันปรับปรุงภูมิทัศน์</t>
  </si>
  <si>
    <t>จ้างเหมาบริการรายเดือน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</si>
  <si>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</si>
  <si>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</si>
  <si>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</si>
  <si>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</si>
  <si>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</si>
  <si>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</si>
  <si>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</si>
  <si>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</si>
  <si>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</si>
  <si>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</si>
  <si>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</si>
  <si>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</si>
  <si>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</si>
  <si>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</si>
  <si>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</si>
  <si>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</si>
  <si>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</si>
  <si>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</si>
  <si>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</si>
  <si>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</si>
  <si>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</si>
  <si>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</si>
  <si>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</si>
  <si>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</si>
  <si>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</si>
  <si>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</si>
  <si>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</si>
  <si>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</si>
  <si>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</si>
  <si>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>จ้างเหมาช่วยงานจัดเก็บ</t>
  </si>
  <si>
    <t>จัดซื้อน้ำมันรถดับเพลิง</t>
  </si>
  <si>
    <t>เฉพาะเจาะจง</t>
  </si>
  <si>
    <t>น.ส.อิสราภรณ์ หมื่นน้า</t>
  </si>
  <si>
    <t>ร้านปรีดา</t>
  </si>
  <si>
    <t>น.ส.นวลละออง ทองโคตร</t>
  </si>
  <si>
    <t xml:space="preserve">น.ส.กนกวรรณ  ไชยโคตร </t>
  </si>
  <si>
    <t>นายประมวล ปะสีระเก</t>
  </si>
  <si>
    <t>เป็นผู้เสนอราคาต่ำสุด</t>
  </si>
  <si>
    <t xml:space="preserve">จ้างเหมาบุคคลธรรมดา </t>
  </si>
  <si>
    <t xml:space="preserve">จ้างเหมารถรับ-ส่งนักรียน ศพด. </t>
  </si>
  <si>
    <t xml:space="preserve">จ้างเหมารายเดือน ศพด. </t>
  </si>
  <si>
    <t>ห้างหุ้นส่วนจำกัด เจริญกิจ2019</t>
  </si>
  <si>
    <t>จ้างเหมารายเดือน ศพด.</t>
  </si>
  <si>
    <t>จ้างเหมาบริการ</t>
  </si>
  <si>
    <t>นายก้องเกียติ สุกรรณ์</t>
  </si>
  <si>
    <t>นิวัติซาวด์</t>
  </si>
  <si>
    <t>จ้างเหมาบริการทั่วไป</t>
  </si>
  <si>
    <t>นางสาวสุกัญญา  สีทาพุฒ</t>
  </si>
  <si>
    <t xml:space="preserve"> รายงานสรุปผลการจัดซื้อจัดจ้างหรือการจัดหาพัสดุรายเดือน </t>
  </si>
  <si>
    <t xml:space="preserve">  (หน่วยงาน องค์การบริหารส่วนตำบลอุดมพร)</t>
  </si>
  <si>
    <r>
      <t xml:space="preserve">   รอบ 6 เดือนแรก </t>
    </r>
    <r>
      <rPr>
        <sz val="14"/>
        <color theme="1"/>
        <rFont val="Angsana New"/>
        <family val="1"/>
      </rPr>
      <t>ประจำ</t>
    </r>
    <r>
      <rPr>
        <sz val="14"/>
        <color rgb="FF000000"/>
        <rFont val="Angsana New"/>
        <family val="1"/>
      </rPr>
      <t>ปีงบประมาณ พ.ศ. 2569</t>
    </r>
  </si>
  <si>
    <t>เซิมการป้าย</t>
  </si>
  <si>
    <t>อู่อาทิตย์เซอร์วิส</t>
  </si>
  <si>
    <t>โรงน้ำดื่ม ทิพย์วรรณ</t>
  </si>
  <si>
    <t xml:space="preserve">ใบสั่งจ้าง 3/2569 </t>
  </si>
  <si>
    <t xml:space="preserve">ใบสั่งจ้าง 40/2569 </t>
  </si>
  <si>
    <t xml:space="preserve">ใบสั่งจ้าง 41/2569 </t>
  </si>
  <si>
    <t>ใบสั่งจ้าง 12/2569</t>
  </si>
  <si>
    <t xml:space="preserve">ใบสั่งจ้าง 11/2569 </t>
  </si>
  <si>
    <t xml:space="preserve">ใบสั่งจ้าง 50/2569 </t>
  </si>
  <si>
    <t xml:space="preserve">ใบสั่งจ้าง 51/2569 </t>
  </si>
  <si>
    <t xml:space="preserve">สัญญาเช่า 001/2569 </t>
  </si>
  <si>
    <t>สัญญาเช่า 002/255569</t>
  </si>
  <si>
    <t xml:space="preserve">ใบสั่งจ้าง 4/2569 </t>
  </si>
  <si>
    <t>จ้างถ่ายเอกสารเข้าเล่มหนังสือระเบียบงานเลือกตั้งและจัดทำป้ายไวนิลสำหรับงานเลือกตั้ง ประจำปีงบประมาณ 2569</t>
  </si>
  <si>
    <t>ค่าเช่าเครื่องถ่ายเอกสาร</t>
  </si>
  <si>
    <t>ร้านดลธนากร การไฟฟ้า</t>
  </si>
  <si>
    <t>ใบสั่งจ้าง 13/2569</t>
  </si>
  <si>
    <t>ใบสั่งจ้าง 14/2569</t>
  </si>
  <si>
    <t>ใบสั่งจ้าง 15/2569</t>
  </si>
  <si>
    <t xml:space="preserve">ใบสั่งจ้าง 33/2569 </t>
  </si>
  <si>
    <t xml:space="preserve">  แบบสรุปผลการดำเนินการจัดซื้อจัดจ้าง รอบเดือน ธันวาคม 2568</t>
  </si>
  <si>
    <t>ซื้อวัสดุ-อุปกรณ์ก่อสร้าง (ยางมะตอยสำเร็จรูป) จำนวน ๑ รายการ</t>
  </si>
  <si>
    <t xml:space="preserve">ซื้อวัสดุ-อุปกรณ์ประปา จำนวน ๓ รายการ </t>
  </si>
  <si>
    <t xml:space="preserve">ซื้อวัสดุสำนักงาน กระดาษปก ๒๑๐ แกรม กระดาษปกสี A ๔ (สำนักปลัด) </t>
  </si>
  <si>
    <t>ซื้อวัสดุงานบ้านงานครัว</t>
  </si>
  <si>
    <t xml:space="preserve">ซื้อวัสดุสำนักงาน จำนวน 12 รายการ (กอองคลัง) </t>
  </si>
  <si>
    <t>จ้างเหมาซักผ้าประดับ (ผ้าต่วน) สำหรับกองการศึกษา ศาสนาและวัฒนธรรม องค์การบริหารส่วนตำบลอุดมพร</t>
  </si>
  <si>
    <t>ซื้อเครื่องสูบน้ำ (Submersible Pump) ขนาดแรงม้า 1.5 HP</t>
  </si>
  <si>
    <t>ซื้อเครื่องสูบน้ำ (Submersible Pump) ขนาดแรงม้า 1 HP</t>
  </si>
  <si>
    <t>ซื้อวัสดุ-อุปกรณ์ก่อสร้าง ๒ รายการ</t>
  </si>
  <si>
    <t>จ้างเหมาแบคโฮเล็ก</t>
  </si>
  <si>
    <t>ซื้อวัสดุ-อุปกรณ์ประปา (๔ รายการ)</t>
  </si>
  <si>
    <t>ซื้อแบตเตอร์รี่รถยนต์</t>
  </si>
  <si>
    <t>ซื้อถังต้มน้ำไฟฟ้า</t>
  </si>
  <si>
    <t xml:space="preserve">ซื้อวัสดุประจำหน่วยเลือกตั้ง </t>
  </si>
  <si>
    <t xml:space="preserve">จ้างซ่อมแซมรถบรรทุกน้ำ ยี่ห่อ MITSUBISHI ทะเบียน บพ ๔๖๐๒ หนองคาย </t>
  </si>
  <si>
    <t>จ้างซ่อมแซมรถยนต์ ยี่ห้อ TOYOTA  ทะเบียน นข ๑๙๑๙ หนองคาย</t>
  </si>
  <si>
    <t>จ้างทำตราประทับงานเลือกตั้ง</t>
  </si>
  <si>
    <t xml:space="preserve">ซื้อโต๊ะทำงานเหล็ก ขนาด 4 ฟุต พร้อมกระจก และเก้าอี้สำนักงาน (มีล้อ , ขาเหล็ก 5 แฉก) </t>
  </si>
  <si>
    <t>ซื้อตู้เย็น ขนาด 7 คิวบิกฟุต สำหรับกองการศึกษา ศาสนาและวัฒนธรรม</t>
  </si>
  <si>
    <t>ซื้อสื่อพิมพ์และวัสดุอุปกรณ์สำหรับงานเลือกตั้งสมาชิกสภา อบต. และ นายก อบต.</t>
  </si>
  <si>
    <t>จ้างทำป้ายไวนิลโครงไม้รณรงค์ออกไปใช้สิทธิเลือกตั้ง</t>
  </si>
  <si>
    <t xml:space="preserve">จ้างเหมารถเพื่อประชาสัมพันธ์รณรงค์ออกไปใช้สิทธิเลือกตั้งสมาชิก อบต. และนายก อบต.  </t>
  </si>
  <si>
    <t>จ้างทำป้ายไวนิลนับคะแนนเลือกตั้ง และป้ายโครงเหล็กขาตั้งพร้อมติดตั้งไม้อัด งานเลือกตั้งสมาชิก อบต.และนายก อบต.</t>
  </si>
  <si>
    <t>ซื้อน้ำดื่ม (ถัง) สำหรับศูนย์พัฒนาเด็กเล็ก เดือน มกราคม 2569</t>
  </si>
  <si>
    <t>จ้างเหมาขุดเจาะบ่อน้ำบาดาล บ้านคำบุญมี</t>
  </si>
  <si>
    <t>ร้าน สหไพศาล</t>
  </si>
  <si>
    <t>ร้านหนูเกวซักรีด - ขายไข่</t>
  </si>
  <si>
    <t>ปายคอนกรีต</t>
  </si>
  <si>
    <t>นายสมศักดิ์ สุนะไตร</t>
  </si>
  <si>
    <t>ร้านเฝ้าไร่คาร์แอนด์เซอร์วิส</t>
  </si>
  <si>
    <t>ร้านเฝ้าไร่คาร์แอนด์เซอรืวิส</t>
  </si>
  <si>
    <t>สกลการช่าง</t>
  </si>
  <si>
    <t>ร้านลินดาเฟอร์นิเจอร</t>
  </si>
  <si>
    <t> ร้านลินดาเฟอร์นิเจอร์</t>
  </si>
  <si>
    <t>ณพพล พาณิชย์</t>
  </si>
  <si>
    <t>นางสาววีรยา สีทาพุฒ</t>
  </si>
  <si>
    <t>   นางสาววีรยา สีทาพุฒ</t>
  </si>
  <si>
    <t>แสงทองการช่าง</t>
  </si>
  <si>
    <t>นายสมศักดิ์  สุนะไตร</t>
  </si>
  <si>
    <t xml:space="preserve"> 4 ธ.ค. 68</t>
  </si>
  <si>
    <t>ใบสั่งซื้อ 40/2569</t>
  </si>
  <si>
    <t xml:space="preserve">ใบสั่งซื้อ 39/2569 </t>
  </si>
  <si>
    <t xml:space="preserve"> 8 ธ.ค. 68</t>
  </si>
  <si>
    <t xml:space="preserve">ใบสั่งซื้อ 47/2569 </t>
  </si>
  <si>
    <t>ใบสั่งซื้อ 45/2569</t>
  </si>
  <si>
    <t>ใบสั่งซื้อ 160/2569</t>
  </si>
  <si>
    <t>ใบสั่งจ้าง 35/2569</t>
  </si>
  <si>
    <t xml:space="preserve">ใบสั่งซื้อ 46/2569 </t>
  </si>
  <si>
    <t xml:space="preserve">ใบสั่งซื้อ 21/2569 </t>
  </si>
  <si>
    <t xml:space="preserve">ใบสั่งซื้อ 50/2569 </t>
  </si>
  <si>
    <t xml:space="preserve">ใบสั่งจ้าง 38/2569 </t>
  </si>
  <si>
    <t xml:space="preserve"> 24 ธ.ค. 69</t>
  </si>
  <si>
    <t xml:space="preserve">ใบสั่งจ้าง 52/2569 </t>
  </si>
  <si>
    <t xml:space="preserve">ใบสั่งซื้อ 41/2569 </t>
  </si>
  <si>
    <t xml:space="preserve">ใบสั่งซื้อ 53/2569 </t>
  </si>
  <si>
    <t>ใบสั่งซื้อ 51/2569 ล</t>
  </si>
  <si>
    <t xml:space="preserve">ใบสั่งจ้าง 44/2569 </t>
  </si>
  <si>
    <t xml:space="preserve">ใบสั่งซื้อ 48/2569 </t>
  </si>
  <si>
    <t xml:space="preserve">ใบสั่งซื้อ 49/2569 </t>
  </si>
  <si>
    <t xml:space="preserve">ใบสั่งซื้อ 42/2569 </t>
  </si>
  <si>
    <t>ใบสั่งซื้อ 31/2569</t>
  </si>
  <si>
    <t>ใบสั่งซื้อ 32/2569</t>
  </si>
  <si>
    <t>ใบสั่งซื้อ 33/2569</t>
  </si>
  <si>
    <t>ใบสั่งซื้อ 34/2569</t>
  </si>
  <si>
    <t>ใบสั่งซื้อ 35/2569</t>
  </si>
  <si>
    <t xml:space="preserve">ใบสั่งจ้าง 37/2569 </t>
  </si>
  <si>
    <t xml:space="preserve">ใบสั่งจ้าง 42/2569 </t>
  </si>
  <si>
    <t xml:space="preserve"> 25 ธ.ค. 68</t>
  </si>
  <si>
    <t>ใบสั่งจ้าง 43/2569 8</t>
  </si>
  <si>
    <t xml:space="preserve"> 30 ธ.ค. 68</t>
  </si>
  <si>
    <t xml:space="preserve">ใบสั่งซื้อ 54/2569 </t>
  </si>
  <si>
    <t xml:space="preserve">ใบสั่งจ้าง 008/2569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</si>
</sst>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3" fontId="7" fillId="0" borderId="1" xfId="1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0" fontId="8" fillId="0" borderId="1" xfId="0" applyFont="1" applyBorder="1" applyAlignment="1">
      <alignment wrapText="1"/>
    </xf>
    <xf numFmtId="0" fontId="7" fillId="0" borderId="0" xfId="0" applyFont="1"/>
    <xf numFmtId="3" fontId="0" fillId="0" borderId="0" xfId="1" applyNumberFormat="1" applyFont="1"/>
    <xf numFmtId="3" fontId="7" fillId="0" borderId="0" xfId="1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8" fillId="0" borderId="1" xfId="0" applyFont="1" applyBorder="1"/>
    <xf numFmtId="0" fontId="1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/>
    </xf>
    <xf numFmtId="3" fontId="12" fillId="0" borderId="3" xfId="1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3" fontId="12" fillId="0" borderId="3" xfId="0" applyNumberFormat="1" applyFont="1" applyBorder="1" applyAlignment="1">
      <alignment horizontal="center" vertical="top"/>
    </xf>
    <xf numFmtId="3" fontId="12" fillId="0" borderId="3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3" fontId="12" fillId="0" borderId="2" xfId="1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3" fontId="12" fillId="0" borderId="2" xfId="0" applyNumberFormat="1" applyFont="1" applyBorder="1" applyAlignment="1">
      <alignment horizontal="center" vertical="top"/>
    </xf>
    <xf numFmtId="3" fontId="12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3" fontId="7" fillId="0" borderId="1" xfId="1" applyNumberFormat="1" applyFont="1" applyBorder="1" applyAlignment="1"/>
    <xf numFmtId="0" fontId="10" fillId="0" borderId="1" xfId="0" applyFont="1" applyBorder="1"/>
    <xf numFmtId="15" fontId="7" fillId="0" borderId="1" xfId="0" applyNumberFormat="1" applyFont="1" applyBorder="1"/>
    <xf numFmtId="15" fontId="7" fillId="0" borderId="0" xfId="0" applyNumberFormat="1" applyFont="1"/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3" fontId="7" fillId="0" borderId="0" xfId="1" applyNumberFormat="1" applyFont="1" applyBorder="1"/>
    <xf numFmtId="0" fontId="8" fillId="0" borderId="1" xfId="0" applyFont="1" applyBorder="1" applyAlignment="1">
      <alignment horizontal="left"/>
    </xf>
    <xf numFmtId="4" fontId="7" fillId="0" borderId="1" xfId="0" applyNumberFormat="1" applyFont="1" applyBorder="1"/>
    <xf numFmtId="164" fontId="7" fillId="0" borderId="1" xfId="1" applyNumberFormat="1" applyFont="1" applyBorder="1"/>
    <xf numFmtId="4" fontId="7" fillId="0" borderId="1" xfId="1" applyNumberFormat="1" applyFont="1" applyBorder="1" applyAlignment="1"/>
    <xf numFmtId="0" fontId="10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4DF6F-E45A-4EFE-813A-ACACE9BFD036}">
  <dimension ref="A1:Q57"/>
  <sheetViews>
    <sheetView tabSelected="1" workbookViewId="0">
      <selection activeCell="K16" sqref="K16"/>
    </sheetView>
  </sheetViews>
  <sheetFormatPr defaultRowHeight="24"/>
  <cols>
    <col min="1" max="1" width="4.28515625" style="7" customWidth="1"/>
    <col min="2" max="2" width="22.5703125" style="4" customWidth="1"/>
    <col min="3" max="3" width="10" style="5" customWidth="1"/>
    <col min="4" max="4" width="9.140625" style="5" customWidth="1"/>
    <col min="5" max="5" width="11.140625" style="9" customWidth="1"/>
    <col min="6" max="6" width="17" style="3" customWidth="1"/>
    <col min="7" max="7" width="9.28515625" style="6" customWidth="1"/>
    <col min="8" max="8" width="17" style="9" customWidth="1"/>
    <col min="9" max="9" width="9.28515625" style="6" customWidth="1"/>
    <col min="10" max="10" width="13.140625" customWidth="1"/>
    <col min="11" max="11" width="14.140625" customWidth="1"/>
    <col min="12" max="12" width="7.42578125" style="8" customWidth="1"/>
  </cols>
  <sheetData>
    <row r="1" spans="1:17">
      <c r="A1" s="51" t="s">
        <v>64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2"/>
    </row>
    <row r="2" spans="1:17">
      <c r="A2" s="51" t="s">
        <v>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2"/>
    </row>
    <row r="3" spans="1:17">
      <c r="A3" s="51" t="s">
        <v>87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2"/>
    </row>
    <row r="4" spans="1:17">
      <c r="A4" s="51" t="s">
        <v>65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2"/>
    </row>
    <row r="5" spans="1:17" ht="30.75" customHeight="1">
      <c r="A5" s="24" t="s">
        <v>17</v>
      </c>
      <c r="B5" s="25" t="s">
        <v>18</v>
      </c>
      <c r="C5" s="26" t="s">
        <v>33</v>
      </c>
      <c r="D5" s="26" t="s">
        <v>35</v>
      </c>
      <c r="E5" s="27" t="s">
        <v>43</v>
      </c>
      <c r="F5" s="25" t="s">
        <v>1</v>
      </c>
      <c r="G5" s="28" t="s">
        <v>2</v>
      </c>
      <c r="H5" s="25" t="s">
        <v>0</v>
      </c>
      <c r="I5" s="29" t="s">
        <v>36</v>
      </c>
      <c r="J5" s="27" t="s">
        <v>38</v>
      </c>
      <c r="K5" s="30" t="s">
        <v>42</v>
      </c>
      <c r="L5" s="30" t="s">
        <v>41</v>
      </c>
      <c r="M5" s="1"/>
      <c r="N5" s="1"/>
      <c r="O5" s="1"/>
      <c r="P5" s="1"/>
      <c r="Q5" s="1"/>
    </row>
    <row r="6" spans="1:17" ht="20.25" customHeight="1">
      <c r="A6" s="31"/>
      <c r="B6" s="32"/>
      <c r="C6" s="33" t="s">
        <v>32</v>
      </c>
      <c r="D6" s="33" t="s">
        <v>34</v>
      </c>
      <c r="E6" s="34" t="s">
        <v>44</v>
      </c>
      <c r="F6" s="32"/>
      <c r="G6" s="35"/>
      <c r="H6" s="32"/>
      <c r="I6" s="36" t="s">
        <v>39</v>
      </c>
      <c r="J6" s="34" t="s">
        <v>37</v>
      </c>
      <c r="K6" s="52" t="s">
        <v>40</v>
      </c>
      <c r="L6" s="53"/>
      <c r="M6" s="1"/>
      <c r="N6" s="1"/>
      <c r="O6" s="1"/>
      <c r="P6" s="1"/>
      <c r="Q6" s="1"/>
    </row>
    <row r="7" spans="1:17" ht="36.75" customHeight="1">
      <c r="A7" s="10">
        <v>1</v>
      </c>
      <c r="B7" s="37" t="s">
        <v>45</v>
      </c>
      <c r="C7" s="12">
        <v>5000</v>
      </c>
      <c r="D7" s="12">
        <v>5000</v>
      </c>
      <c r="E7" s="13" t="s">
        <v>47</v>
      </c>
      <c r="F7" s="43" t="s">
        <v>3</v>
      </c>
      <c r="G7" s="12">
        <v>5000</v>
      </c>
      <c r="H7" s="43" t="s">
        <v>3</v>
      </c>
      <c r="I7" s="12">
        <v>5000</v>
      </c>
      <c r="J7" s="11" t="s">
        <v>16</v>
      </c>
      <c r="K7" s="13" t="s">
        <v>70</v>
      </c>
      <c r="L7" s="40">
        <v>25173</v>
      </c>
      <c r="M7" s="18"/>
      <c r="N7" s="18"/>
      <c r="O7" s="1"/>
      <c r="P7" s="1"/>
      <c r="Q7" s="1"/>
    </row>
    <row r="8" spans="1:17" ht="72.75" customHeight="1">
      <c r="A8" s="10">
        <v>2</v>
      </c>
      <c r="B8" s="11" t="s">
        <v>80</v>
      </c>
      <c r="C8" s="46">
        <v>14193.75</v>
      </c>
      <c r="D8" s="46">
        <v>14193.75</v>
      </c>
      <c r="E8" s="13" t="s">
        <v>47</v>
      </c>
      <c r="F8" s="13" t="s">
        <v>67</v>
      </c>
      <c r="G8" s="46">
        <v>14194.75</v>
      </c>
      <c r="H8" s="13" t="s">
        <v>67</v>
      </c>
      <c r="I8" s="46">
        <v>14194.75</v>
      </c>
      <c r="J8" s="13" t="s">
        <v>53</v>
      </c>
      <c r="K8" s="13" t="s">
        <v>86</v>
      </c>
      <c r="L8" s="13" t="s">
        <v>127</v>
      </c>
      <c r="M8" s="18"/>
      <c r="N8" s="18"/>
      <c r="O8" s="1"/>
      <c r="P8" s="1"/>
      <c r="Q8" s="1"/>
    </row>
    <row r="9" spans="1:17" ht="36.75" customHeight="1">
      <c r="A9" s="10">
        <f>A8+1</f>
        <v>3</v>
      </c>
      <c r="B9" s="13" t="s">
        <v>8</v>
      </c>
      <c r="C9" s="12">
        <v>12840</v>
      </c>
      <c r="D9" s="12">
        <v>12840</v>
      </c>
      <c r="E9" s="13" t="s">
        <v>47</v>
      </c>
      <c r="F9" s="14" t="s">
        <v>9</v>
      </c>
      <c r="G9" s="16">
        <v>12840</v>
      </c>
      <c r="H9" s="14" t="s">
        <v>9</v>
      </c>
      <c r="I9" s="16">
        <v>12840</v>
      </c>
      <c r="J9" s="13" t="s">
        <v>53</v>
      </c>
      <c r="K9" s="13" t="s">
        <v>78</v>
      </c>
      <c r="L9" s="40">
        <v>25173</v>
      </c>
      <c r="M9" s="18"/>
      <c r="N9" s="18"/>
      <c r="O9" s="1"/>
      <c r="P9" s="1"/>
      <c r="Q9" s="1"/>
    </row>
    <row r="10" spans="1:17" ht="36.75" customHeight="1">
      <c r="A10" s="10">
        <f t="shared" ref="A10:A51" si="0">A9+1</f>
        <v>4</v>
      </c>
      <c r="B10" s="11" t="s">
        <v>88</v>
      </c>
      <c r="C10" s="12">
        <v>12000</v>
      </c>
      <c r="D10" s="16">
        <v>12000</v>
      </c>
      <c r="E10" s="13" t="s">
        <v>47</v>
      </c>
      <c r="F10" s="13" t="s">
        <v>113</v>
      </c>
      <c r="G10" s="16">
        <v>12000</v>
      </c>
      <c r="H10" s="13" t="s">
        <v>113</v>
      </c>
      <c r="I10" s="16">
        <v>12000</v>
      </c>
      <c r="J10" s="13" t="s">
        <v>53</v>
      </c>
      <c r="K10" s="13" t="s">
        <v>128</v>
      </c>
      <c r="L10" s="40">
        <v>25180</v>
      </c>
      <c r="M10" s="18"/>
      <c r="N10" s="18"/>
      <c r="O10" s="1"/>
      <c r="P10" s="1"/>
      <c r="Q10" s="1"/>
    </row>
    <row r="11" spans="1:17" ht="36.75" customHeight="1">
      <c r="A11" s="10">
        <f t="shared" si="0"/>
        <v>5</v>
      </c>
      <c r="B11" s="11" t="s">
        <v>89</v>
      </c>
      <c r="C11" s="12">
        <v>38700</v>
      </c>
      <c r="D11" s="16">
        <v>38700</v>
      </c>
      <c r="E11" s="13" t="s">
        <v>47</v>
      </c>
      <c r="F11" s="13" t="s">
        <v>113</v>
      </c>
      <c r="G11" s="16">
        <v>38700</v>
      </c>
      <c r="H11" s="13" t="s">
        <v>113</v>
      </c>
      <c r="I11" s="16">
        <v>38700</v>
      </c>
      <c r="J11" s="13" t="s">
        <v>53</v>
      </c>
      <c r="K11" s="13" t="s">
        <v>129</v>
      </c>
      <c r="L11" s="13" t="s">
        <v>130</v>
      </c>
      <c r="M11" s="18"/>
      <c r="N11" s="18"/>
      <c r="O11" s="1"/>
      <c r="P11" s="1"/>
      <c r="Q11" s="1"/>
    </row>
    <row r="12" spans="1:17" ht="36.75" customHeight="1">
      <c r="A12" s="10">
        <f t="shared" si="0"/>
        <v>6</v>
      </c>
      <c r="B12" s="11" t="s">
        <v>90</v>
      </c>
      <c r="C12" s="12">
        <v>2442</v>
      </c>
      <c r="D12" s="16">
        <v>2442</v>
      </c>
      <c r="E12" s="13" t="s">
        <v>47</v>
      </c>
      <c r="F12" s="13" t="s">
        <v>49</v>
      </c>
      <c r="G12" s="16">
        <v>2442</v>
      </c>
      <c r="H12" s="13" t="s">
        <v>49</v>
      </c>
      <c r="I12" s="16">
        <v>2442</v>
      </c>
      <c r="J12" s="13" t="s">
        <v>53</v>
      </c>
      <c r="K12" s="13" t="s">
        <v>131</v>
      </c>
      <c r="L12" s="40">
        <v>25190</v>
      </c>
      <c r="M12" s="18"/>
      <c r="N12" s="18"/>
      <c r="O12" s="1"/>
      <c r="P12" s="1"/>
      <c r="Q12" s="1"/>
    </row>
    <row r="13" spans="1:17" ht="36.75" customHeight="1">
      <c r="A13" s="10">
        <f t="shared" si="0"/>
        <v>7</v>
      </c>
      <c r="B13" s="13" t="s">
        <v>91</v>
      </c>
      <c r="C13" s="12">
        <v>13240</v>
      </c>
      <c r="D13" s="16">
        <v>13240</v>
      </c>
      <c r="E13" s="13" t="s">
        <v>47</v>
      </c>
      <c r="F13" s="13" t="s">
        <v>49</v>
      </c>
      <c r="G13" s="16">
        <v>13240</v>
      </c>
      <c r="H13" s="13" t="s">
        <v>49</v>
      </c>
      <c r="I13" s="16">
        <v>13240</v>
      </c>
      <c r="J13" s="13" t="s">
        <v>53</v>
      </c>
      <c r="K13" s="13" t="s">
        <v>132</v>
      </c>
      <c r="L13" s="40">
        <v>25188</v>
      </c>
      <c r="M13" s="18"/>
      <c r="N13" s="18"/>
      <c r="O13" s="1"/>
      <c r="P13" s="1"/>
      <c r="Q13" s="1"/>
    </row>
    <row r="14" spans="1:17" ht="36.75" customHeight="1">
      <c r="A14" s="10">
        <f t="shared" si="0"/>
        <v>8</v>
      </c>
      <c r="B14" s="11" t="s">
        <v>92</v>
      </c>
      <c r="C14" s="12">
        <v>6005</v>
      </c>
      <c r="D14" s="16">
        <v>6005</v>
      </c>
      <c r="E14" s="13" t="s">
        <v>47</v>
      </c>
      <c r="F14" s="13" t="s">
        <v>49</v>
      </c>
      <c r="G14" s="16">
        <v>6005</v>
      </c>
      <c r="H14" s="13" t="s">
        <v>49</v>
      </c>
      <c r="I14" s="16">
        <v>6005</v>
      </c>
      <c r="J14" s="13" t="s">
        <v>53</v>
      </c>
      <c r="K14" s="13" t="s">
        <v>133</v>
      </c>
      <c r="L14" s="40">
        <v>25180</v>
      </c>
      <c r="M14" s="18"/>
      <c r="N14" s="18"/>
      <c r="O14" s="1"/>
      <c r="P14" s="1"/>
      <c r="Q14" s="1"/>
    </row>
    <row r="15" spans="1:17" ht="36.75" customHeight="1">
      <c r="A15" s="10">
        <f t="shared" si="0"/>
        <v>9</v>
      </c>
      <c r="B15" s="13" t="s">
        <v>54</v>
      </c>
      <c r="C15" s="38">
        <v>5000</v>
      </c>
      <c r="D15" s="38">
        <v>5000</v>
      </c>
      <c r="E15" s="13" t="s">
        <v>47</v>
      </c>
      <c r="F15" s="14" t="s">
        <v>4</v>
      </c>
      <c r="G15" s="15">
        <v>5000</v>
      </c>
      <c r="H15" s="14" t="s">
        <v>4</v>
      </c>
      <c r="I15" s="15">
        <v>5000</v>
      </c>
      <c r="J15" s="11" t="s">
        <v>16</v>
      </c>
      <c r="K15" s="13" t="s">
        <v>71</v>
      </c>
      <c r="L15" s="40">
        <v>25173</v>
      </c>
      <c r="M15" s="18"/>
      <c r="N15" s="18"/>
      <c r="O15" s="1"/>
      <c r="P15" s="1"/>
      <c r="Q15" s="1"/>
    </row>
    <row r="16" spans="1:17" ht="36.75" customHeight="1">
      <c r="A16" s="10">
        <f t="shared" si="0"/>
        <v>10</v>
      </c>
      <c r="B16" s="37" t="s">
        <v>45</v>
      </c>
      <c r="C16" s="12">
        <v>10000</v>
      </c>
      <c r="D16" s="12">
        <v>10000</v>
      </c>
      <c r="E16" s="13" t="s">
        <v>47</v>
      </c>
      <c r="F16" s="14" t="s">
        <v>48</v>
      </c>
      <c r="G16" s="12">
        <v>10000</v>
      </c>
      <c r="H16" s="14" t="s">
        <v>48</v>
      </c>
      <c r="I16" s="12">
        <v>10000</v>
      </c>
      <c r="J16" s="11" t="s">
        <v>16</v>
      </c>
      <c r="K16" s="13" t="s">
        <v>79</v>
      </c>
      <c r="L16" s="40">
        <v>25173</v>
      </c>
      <c r="M16" s="18"/>
      <c r="N16" s="18"/>
      <c r="O16" s="1"/>
      <c r="P16" s="1"/>
      <c r="Q16" s="1"/>
    </row>
    <row r="17" spans="1:17" ht="36.75" customHeight="1">
      <c r="A17" s="10">
        <f t="shared" si="0"/>
        <v>11</v>
      </c>
      <c r="B17" s="11" t="s">
        <v>93</v>
      </c>
      <c r="C17" s="12">
        <v>900</v>
      </c>
      <c r="D17" s="16">
        <v>900</v>
      </c>
      <c r="E17" s="13" t="s">
        <v>47</v>
      </c>
      <c r="F17" s="13" t="s">
        <v>114</v>
      </c>
      <c r="G17" s="16">
        <v>900</v>
      </c>
      <c r="H17" s="13" t="s">
        <v>114</v>
      </c>
      <c r="I17" s="16">
        <v>900</v>
      </c>
      <c r="J17" s="13" t="s">
        <v>53</v>
      </c>
      <c r="K17" s="13" t="s">
        <v>134</v>
      </c>
      <c r="L17" s="40">
        <v>25184</v>
      </c>
      <c r="M17" s="18"/>
      <c r="N17" s="18"/>
      <c r="O17" s="1"/>
      <c r="P17" s="1"/>
      <c r="Q17" s="1"/>
    </row>
    <row r="18" spans="1:17" ht="36.75" customHeight="1">
      <c r="A18" s="10">
        <f t="shared" si="0"/>
        <v>12</v>
      </c>
      <c r="B18" s="11" t="s">
        <v>94</v>
      </c>
      <c r="C18" s="12">
        <v>21500</v>
      </c>
      <c r="D18" s="16">
        <v>21500</v>
      </c>
      <c r="E18" s="13" t="s">
        <v>47</v>
      </c>
      <c r="F18" s="13" t="s">
        <v>57</v>
      </c>
      <c r="G18" s="16">
        <v>21500</v>
      </c>
      <c r="H18" s="13" t="s">
        <v>57</v>
      </c>
      <c r="I18" s="16">
        <v>21500</v>
      </c>
      <c r="J18" s="13" t="s">
        <v>53</v>
      </c>
      <c r="K18" s="13" t="s">
        <v>135</v>
      </c>
      <c r="L18" s="40">
        <v>25189</v>
      </c>
      <c r="M18" s="18"/>
      <c r="N18" s="18"/>
      <c r="O18" s="1"/>
      <c r="P18" s="1"/>
      <c r="Q18" s="1"/>
    </row>
    <row r="19" spans="1:17" ht="36.75" customHeight="1">
      <c r="A19" s="10">
        <f t="shared" si="0"/>
        <v>13</v>
      </c>
      <c r="B19" s="11" t="s">
        <v>95</v>
      </c>
      <c r="C19" s="12">
        <v>18000</v>
      </c>
      <c r="D19" s="16">
        <v>18000</v>
      </c>
      <c r="E19" s="13" t="s">
        <v>47</v>
      </c>
      <c r="F19" s="13" t="s">
        <v>82</v>
      </c>
      <c r="G19" s="16">
        <v>18000</v>
      </c>
      <c r="H19" s="13" t="s">
        <v>82</v>
      </c>
      <c r="I19" s="16">
        <v>18000</v>
      </c>
      <c r="J19" s="13" t="s">
        <v>53</v>
      </c>
      <c r="K19" s="13" t="s">
        <v>136</v>
      </c>
      <c r="L19" s="40">
        <v>25184</v>
      </c>
      <c r="M19" s="18"/>
      <c r="N19" s="18"/>
      <c r="O19" s="1"/>
      <c r="P19" s="1"/>
      <c r="Q19" s="1"/>
    </row>
    <row r="20" spans="1:17" ht="36.75" customHeight="1">
      <c r="A20" s="10">
        <f t="shared" si="0"/>
        <v>14</v>
      </c>
      <c r="B20" s="13" t="s">
        <v>96</v>
      </c>
      <c r="C20" s="12">
        <v>3660</v>
      </c>
      <c r="D20" s="16">
        <v>3660</v>
      </c>
      <c r="E20" s="13" t="s">
        <v>47</v>
      </c>
      <c r="F20" s="13" t="s">
        <v>115</v>
      </c>
      <c r="G20" s="16">
        <v>3660</v>
      </c>
      <c r="H20" s="13" t="s">
        <v>115</v>
      </c>
      <c r="I20" s="16">
        <v>3660</v>
      </c>
      <c r="J20" s="13" t="s">
        <v>53</v>
      </c>
      <c r="K20" s="13" t="s">
        <v>137</v>
      </c>
      <c r="L20" s="40">
        <v>25194</v>
      </c>
      <c r="M20" s="18"/>
      <c r="N20" s="18"/>
      <c r="O20" s="1"/>
      <c r="P20" s="1"/>
      <c r="Q20" s="1"/>
    </row>
    <row r="21" spans="1:17" ht="36.75" customHeight="1">
      <c r="A21" s="10">
        <f t="shared" si="0"/>
        <v>15</v>
      </c>
      <c r="B21" s="13" t="s">
        <v>97</v>
      </c>
      <c r="C21" s="12">
        <v>5000</v>
      </c>
      <c r="D21" s="16">
        <v>5000</v>
      </c>
      <c r="E21" s="13" t="s">
        <v>47</v>
      </c>
      <c r="F21" s="13" t="s">
        <v>116</v>
      </c>
      <c r="G21" s="16">
        <v>5000</v>
      </c>
      <c r="H21" s="13" t="s">
        <v>116</v>
      </c>
      <c r="I21" s="16">
        <v>5000</v>
      </c>
      <c r="J21" s="13" t="s">
        <v>53</v>
      </c>
      <c r="K21" s="13" t="s">
        <v>138</v>
      </c>
      <c r="L21" s="40">
        <v>25553</v>
      </c>
      <c r="M21" s="18"/>
      <c r="N21" s="18"/>
      <c r="O21" s="1"/>
      <c r="P21" s="1"/>
      <c r="Q21" s="1"/>
    </row>
    <row r="22" spans="1:17" ht="36.75" customHeight="1">
      <c r="A22" s="10">
        <f t="shared" si="0"/>
        <v>16</v>
      </c>
      <c r="B22" s="13" t="s">
        <v>98</v>
      </c>
      <c r="C22" s="12">
        <v>6180</v>
      </c>
      <c r="D22" s="16">
        <v>6180</v>
      </c>
      <c r="E22" s="13" t="s">
        <v>47</v>
      </c>
      <c r="F22" s="13" t="s">
        <v>117</v>
      </c>
      <c r="G22" s="16">
        <v>6180</v>
      </c>
      <c r="H22" s="13" t="s">
        <v>117</v>
      </c>
      <c r="I22" s="16">
        <v>6180</v>
      </c>
      <c r="J22" s="13" t="s">
        <v>53</v>
      </c>
      <c r="K22" s="13" t="s">
        <v>140</v>
      </c>
      <c r="L22" s="13" t="s">
        <v>139</v>
      </c>
      <c r="M22" s="18"/>
      <c r="N22" s="18"/>
      <c r="O22" s="1"/>
      <c r="P22" s="1"/>
      <c r="Q22" s="1"/>
    </row>
    <row r="23" spans="1:17" ht="36.75" customHeight="1">
      <c r="A23" s="10">
        <f t="shared" si="0"/>
        <v>17</v>
      </c>
      <c r="B23" s="13" t="s">
        <v>55</v>
      </c>
      <c r="C23" s="12">
        <v>9000</v>
      </c>
      <c r="D23" s="12">
        <v>9000</v>
      </c>
      <c r="E23" s="13" t="s">
        <v>47</v>
      </c>
      <c r="F23" s="14" t="s">
        <v>52</v>
      </c>
      <c r="G23" s="16">
        <v>9000</v>
      </c>
      <c r="H23" s="14" t="s">
        <v>52</v>
      </c>
      <c r="I23" s="16">
        <v>9000</v>
      </c>
      <c r="J23" s="11" t="s">
        <v>16</v>
      </c>
      <c r="K23" s="13" t="s">
        <v>84</v>
      </c>
      <c r="L23" s="40">
        <v>25173</v>
      </c>
      <c r="M23" s="18"/>
      <c r="N23" s="18"/>
      <c r="O23" s="1"/>
      <c r="P23" s="1"/>
      <c r="Q23" s="1"/>
    </row>
    <row r="24" spans="1:17" ht="36.75" customHeight="1">
      <c r="A24" s="10">
        <f t="shared" si="0"/>
        <v>18</v>
      </c>
      <c r="B24" s="11" t="s">
        <v>58</v>
      </c>
      <c r="C24" s="12">
        <v>8000</v>
      </c>
      <c r="D24" s="12">
        <v>8000</v>
      </c>
      <c r="E24" s="13" t="s">
        <v>47</v>
      </c>
      <c r="F24" s="14" t="s">
        <v>6</v>
      </c>
      <c r="G24" s="16">
        <v>8000</v>
      </c>
      <c r="H24" s="14" t="s">
        <v>6</v>
      </c>
      <c r="I24" s="16">
        <v>8000</v>
      </c>
      <c r="J24" s="11" t="s">
        <v>16</v>
      </c>
      <c r="K24" s="13" t="s">
        <v>83</v>
      </c>
      <c r="L24" s="40">
        <v>25173</v>
      </c>
      <c r="M24" s="18"/>
      <c r="N24" s="18"/>
      <c r="O24" s="1"/>
      <c r="P24" s="1"/>
      <c r="Q24" s="1"/>
    </row>
    <row r="25" spans="1:17" ht="36.75" customHeight="1">
      <c r="A25" s="10">
        <f t="shared" si="0"/>
        <v>19</v>
      </c>
      <c r="B25" s="11" t="s">
        <v>56</v>
      </c>
      <c r="C25" s="12">
        <v>8000</v>
      </c>
      <c r="D25" s="12">
        <v>8000</v>
      </c>
      <c r="E25" s="13" t="s">
        <v>47</v>
      </c>
      <c r="F25" s="14" t="s">
        <v>7</v>
      </c>
      <c r="G25" s="16">
        <v>8000</v>
      </c>
      <c r="H25" s="14" t="s">
        <v>7</v>
      </c>
      <c r="I25" s="16">
        <v>8000</v>
      </c>
      <c r="J25" s="11" t="s">
        <v>16</v>
      </c>
      <c r="K25" s="13" t="s">
        <v>74</v>
      </c>
      <c r="L25" s="40">
        <v>25173</v>
      </c>
      <c r="M25" s="18"/>
      <c r="N25" s="18"/>
      <c r="O25" s="1"/>
      <c r="P25" s="1"/>
      <c r="Q25" s="1"/>
    </row>
    <row r="26" spans="1:17" ht="36.75" customHeight="1">
      <c r="A26" s="10">
        <f t="shared" si="0"/>
        <v>20</v>
      </c>
      <c r="B26" s="11" t="s">
        <v>56</v>
      </c>
      <c r="C26" s="12">
        <v>8000</v>
      </c>
      <c r="D26" s="12">
        <v>8000</v>
      </c>
      <c r="E26" s="13" t="s">
        <v>47</v>
      </c>
      <c r="F26" s="17" t="s">
        <v>50</v>
      </c>
      <c r="G26" s="16">
        <v>8000</v>
      </c>
      <c r="H26" s="17" t="s">
        <v>50</v>
      </c>
      <c r="I26" s="16">
        <v>8000</v>
      </c>
      <c r="J26" s="11" t="s">
        <v>16</v>
      </c>
      <c r="K26" s="13" t="s">
        <v>73</v>
      </c>
      <c r="L26" s="40">
        <v>25173</v>
      </c>
      <c r="M26" s="18"/>
      <c r="N26" s="18"/>
      <c r="O26" s="1"/>
      <c r="P26" s="1"/>
      <c r="Q26" s="1"/>
    </row>
    <row r="27" spans="1:17" ht="36.75" customHeight="1">
      <c r="A27" s="10">
        <f t="shared" si="0"/>
        <v>21</v>
      </c>
      <c r="B27" s="13" t="s">
        <v>15</v>
      </c>
      <c r="C27" s="12">
        <v>8000</v>
      </c>
      <c r="D27" s="12">
        <v>8000</v>
      </c>
      <c r="E27" s="13" t="s">
        <v>47</v>
      </c>
      <c r="F27" s="14" t="s">
        <v>51</v>
      </c>
      <c r="G27" s="16">
        <v>8000</v>
      </c>
      <c r="H27" s="14" t="s">
        <v>51</v>
      </c>
      <c r="I27" s="16">
        <v>8000</v>
      </c>
      <c r="J27" s="11" t="s">
        <v>16</v>
      </c>
      <c r="K27" s="13" t="s">
        <v>75</v>
      </c>
      <c r="L27" s="40">
        <v>25173</v>
      </c>
      <c r="M27" s="18"/>
      <c r="N27" s="18"/>
      <c r="O27" s="1"/>
      <c r="P27" s="1"/>
      <c r="Q27" s="1"/>
    </row>
    <row r="28" spans="1:17" ht="36.75" customHeight="1">
      <c r="A28" s="10">
        <f t="shared" si="0"/>
        <v>22</v>
      </c>
      <c r="B28" s="13" t="s">
        <v>62</v>
      </c>
      <c r="C28" s="12">
        <v>8000</v>
      </c>
      <c r="D28" s="12">
        <v>8000</v>
      </c>
      <c r="E28" s="13" t="s">
        <v>47</v>
      </c>
      <c r="F28" s="39" t="s">
        <v>63</v>
      </c>
      <c r="G28" s="16">
        <v>8000</v>
      </c>
      <c r="H28" s="39" t="s">
        <v>63</v>
      </c>
      <c r="I28" s="16">
        <v>8000</v>
      </c>
      <c r="J28" s="11" t="s">
        <v>16</v>
      </c>
      <c r="K28" s="13" t="s">
        <v>76</v>
      </c>
      <c r="L28" s="40">
        <v>25173</v>
      </c>
      <c r="M28" s="18"/>
      <c r="N28" s="18"/>
      <c r="O28" s="1"/>
      <c r="P28" s="1"/>
      <c r="Q28" s="1"/>
    </row>
    <row r="29" spans="1:17" ht="36.75" customHeight="1">
      <c r="A29" s="10">
        <f t="shared" si="0"/>
        <v>23</v>
      </c>
      <c r="B29" s="13" t="s">
        <v>59</v>
      </c>
      <c r="C29" s="12">
        <v>8000</v>
      </c>
      <c r="D29" s="12">
        <v>8000</v>
      </c>
      <c r="E29" s="13" t="s">
        <v>47</v>
      </c>
      <c r="F29" s="14" t="s">
        <v>60</v>
      </c>
      <c r="G29" s="16">
        <v>8000</v>
      </c>
      <c r="H29" s="14" t="s">
        <v>60</v>
      </c>
      <c r="I29" s="16">
        <v>8000</v>
      </c>
      <c r="J29" s="11" t="s">
        <v>16</v>
      </c>
      <c r="K29" s="13" t="s">
        <v>85</v>
      </c>
      <c r="L29" s="40">
        <v>25173</v>
      </c>
      <c r="M29" s="18"/>
      <c r="N29" s="18"/>
      <c r="O29" s="1"/>
      <c r="P29" s="1"/>
      <c r="Q29" s="1"/>
    </row>
    <row r="30" spans="1:17" ht="36.75" customHeight="1">
      <c r="A30" s="10">
        <f t="shared" si="0"/>
        <v>24</v>
      </c>
      <c r="B30" s="13" t="s">
        <v>99</v>
      </c>
      <c r="C30" s="12">
        <v>3400</v>
      </c>
      <c r="D30" s="12">
        <v>3400</v>
      </c>
      <c r="E30" s="13" t="s">
        <v>47</v>
      </c>
      <c r="F30" s="13" t="s">
        <v>118</v>
      </c>
      <c r="G30" s="16">
        <v>3400</v>
      </c>
      <c r="H30" s="13" t="s">
        <v>118</v>
      </c>
      <c r="I30" s="16">
        <v>3400</v>
      </c>
      <c r="J30" s="13" t="s">
        <v>53</v>
      </c>
      <c r="K30" s="13" t="s">
        <v>141</v>
      </c>
      <c r="L30" s="40">
        <v>25560</v>
      </c>
      <c r="M30" s="18"/>
      <c r="N30" s="18"/>
      <c r="O30" s="1"/>
      <c r="P30" s="1"/>
      <c r="Q30" s="1"/>
    </row>
    <row r="31" spans="1:17" ht="36.75" customHeight="1">
      <c r="A31" s="10">
        <f t="shared" si="0"/>
        <v>25</v>
      </c>
      <c r="B31" s="13" t="s">
        <v>100</v>
      </c>
      <c r="C31" s="12">
        <v>4500</v>
      </c>
      <c r="D31" s="12">
        <v>4500</v>
      </c>
      <c r="E31" s="13" t="s">
        <v>47</v>
      </c>
      <c r="F31" s="13" t="s">
        <v>61</v>
      </c>
      <c r="G31" s="16">
        <v>4500</v>
      </c>
      <c r="H31" s="13" t="s">
        <v>61</v>
      </c>
      <c r="I31" s="16">
        <v>4500</v>
      </c>
      <c r="J31" s="13" t="s">
        <v>53</v>
      </c>
      <c r="K31" s="13" t="s">
        <v>142</v>
      </c>
      <c r="L31" s="40">
        <v>25197</v>
      </c>
      <c r="M31" s="18"/>
      <c r="N31" s="18"/>
      <c r="O31" s="1"/>
      <c r="P31" s="1"/>
      <c r="Q31" s="1"/>
    </row>
    <row r="32" spans="1:17" ht="36.75" customHeight="1">
      <c r="A32" s="10">
        <f t="shared" si="0"/>
        <v>26</v>
      </c>
      <c r="B32" s="13" t="s">
        <v>101</v>
      </c>
      <c r="C32" s="12">
        <v>20600</v>
      </c>
      <c r="D32" s="12">
        <v>20600</v>
      </c>
      <c r="E32" s="13" t="s">
        <v>47</v>
      </c>
      <c r="F32" s="13" t="s">
        <v>61</v>
      </c>
      <c r="G32" s="16">
        <v>20600</v>
      </c>
      <c r="H32" s="13" t="s">
        <v>61</v>
      </c>
      <c r="I32" s="16">
        <v>20600</v>
      </c>
      <c r="J32" s="13" t="s">
        <v>53</v>
      </c>
      <c r="K32" s="13" t="s">
        <v>143</v>
      </c>
      <c r="L32" s="40">
        <v>25194</v>
      </c>
      <c r="M32" s="18"/>
      <c r="N32" s="18"/>
      <c r="O32" s="1"/>
      <c r="P32" s="1"/>
      <c r="Q32" s="1"/>
    </row>
    <row r="33" spans="1:17" ht="36.75" customHeight="1">
      <c r="A33" s="10">
        <f t="shared" si="0"/>
        <v>27</v>
      </c>
      <c r="B33" s="13" t="s">
        <v>8</v>
      </c>
      <c r="C33" s="12">
        <v>12840</v>
      </c>
      <c r="D33" s="12">
        <v>12840</v>
      </c>
      <c r="E33" s="13" t="s">
        <v>47</v>
      </c>
      <c r="F33" s="14" t="s">
        <v>9</v>
      </c>
      <c r="G33" s="16">
        <v>12840</v>
      </c>
      <c r="H33" s="14" t="s">
        <v>9</v>
      </c>
      <c r="I33" s="16">
        <v>12840</v>
      </c>
      <c r="J33" s="13" t="s">
        <v>53</v>
      </c>
      <c r="K33" s="13" t="s">
        <v>78</v>
      </c>
      <c r="L33" s="40">
        <v>25173</v>
      </c>
      <c r="M33" s="18"/>
      <c r="N33" s="18"/>
      <c r="O33" s="1"/>
      <c r="P33" s="1"/>
      <c r="Q33" s="1"/>
    </row>
    <row r="34" spans="1:17" ht="36.75" customHeight="1">
      <c r="A34" s="10">
        <f t="shared" si="0"/>
        <v>28</v>
      </c>
      <c r="B34" s="11" t="s">
        <v>102</v>
      </c>
      <c r="C34" s="12">
        <v>16940</v>
      </c>
      <c r="D34" s="12">
        <v>16940</v>
      </c>
      <c r="E34" s="13" t="s">
        <v>47</v>
      </c>
      <c r="F34" s="13" t="s">
        <v>119</v>
      </c>
      <c r="G34" s="16">
        <v>16940</v>
      </c>
      <c r="H34" s="13" t="s">
        <v>119</v>
      </c>
      <c r="I34" s="16">
        <v>16940</v>
      </c>
      <c r="J34" s="13" t="s">
        <v>53</v>
      </c>
      <c r="K34" s="13" t="s">
        <v>71</v>
      </c>
      <c r="L34" s="40">
        <v>25195</v>
      </c>
      <c r="M34" s="18"/>
      <c r="N34" s="18"/>
      <c r="O34" s="1"/>
      <c r="P34" s="1"/>
      <c r="Q34" s="1"/>
    </row>
    <row r="35" spans="1:17" ht="36.75" customHeight="1">
      <c r="A35" s="10">
        <f t="shared" si="0"/>
        <v>29</v>
      </c>
      <c r="B35" s="11" t="s">
        <v>103</v>
      </c>
      <c r="C35" s="12">
        <v>37680</v>
      </c>
      <c r="D35" s="12">
        <v>37680</v>
      </c>
      <c r="E35" s="13" t="s">
        <v>47</v>
      </c>
      <c r="F35" s="13" t="s">
        <v>68</v>
      </c>
      <c r="G35" s="16">
        <v>37680</v>
      </c>
      <c r="H35" s="13" t="s">
        <v>68</v>
      </c>
      <c r="I35" s="16">
        <v>37680</v>
      </c>
      <c r="J35" s="13" t="s">
        <v>53</v>
      </c>
      <c r="K35" s="13" t="s">
        <v>144</v>
      </c>
      <c r="L35" s="40">
        <v>25198</v>
      </c>
      <c r="M35" s="18"/>
      <c r="N35" s="18"/>
      <c r="O35" s="1"/>
      <c r="P35" s="1"/>
      <c r="Q35" s="1"/>
    </row>
    <row r="36" spans="1:17" ht="36.75" customHeight="1">
      <c r="A36" s="10">
        <f t="shared" si="0"/>
        <v>30</v>
      </c>
      <c r="B36" s="13" t="s">
        <v>81</v>
      </c>
      <c r="C36" s="12">
        <v>6000</v>
      </c>
      <c r="D36" s="12">
        <v>6000</v>
      </c>
      <c r="E36" s="13" t="s">
        <v>47</v>
      </c>
      <c r="F36" s="13" t="s">
        <v>5</v>
      </c>
      <c r="G36" s="16">
        <v>6000</v>
      </c>
      <c r="H36" s="13" t="s">
        <v>5</v>
      </c>
      <c r="I36" s="16">
        <v>6000</v>
      </c>
      <c r="J36" s="13" t="s">
        <v>53</v>
      </c>
      <c r="K36" s="13" t="s">
        <v>77</v>
      </c>
      <c r="L36" s="40">
        <v>25173</v>
      </c>
      <c r="M36" s="18"/>
      <c r="N36" s="18"/>
      <c r="O36" s="1"/>
      <c r="P36" s="1"/>
      <c r="Q36" s="1"/>
    </row>
    <row r="37" spans="1:17" ht="36.75" customHeight="1">
      <c r="A37" s="10">
        <f t="shared" si="0"/>
        <v>31</v>
      </c>
      <c r="B37" s="13" t="s">
        <v>104</v>
      </c>
      <c r="C37" s="12">
        <v>2400</v>
      </c>
      <c r="D37" s="16">
        <v>2400</v>
      </c>
      <c r="E37" s="13" t="s">
        <v>47</v>
      </c>
      <c r="F37" s="13" t="s">
        <v>49</v>
      </c>
      <c r="G37" s="16">
        <v>2400</v>
      </c>
      <c r="H37" s="13" t="s">
        <v>49</v>
      </c>
      <c r="I37" s="16">
        <v>2400</v>
      </c>
      <c r="J37" s="13" t="s">
        <v>53</v>
      </c>
      <c r="K37" s="13" t="s">
        <v>72</v>
      </c>
      <c r="L37" s="40">
        <v>25197</v>
      </c>
      <c r="M37" s="18"/>
      <c r="N37" s="18"/>
      <c r="O37" s="1"/>
      <c r="P37" s="1"/>
      <c r="Q37" s="1"/>
    </row>
    <row r="38" spans="1:17" ht="36.75" customHeight="1">
      <c r="A38" s="10">
        <f t="shared" si="0"/>
        <v>32</v>
      </c>
      <c r="B38" s="11" t="s">
        <v>105</v>
      </c>
      <c r="C38" s="12">
        <v>16700</v>
      </c>
      <c r="D38" s="16">
        <v>16700</v>
      </c>
      <c r="E38" s="13" t="s">
        <v>47</v>
      </c>
      <c r="F38" s="13" t="s">
        <v>120</v>
      </c>
      <c r="G38" s="16">
        <v>16700</v>
      </c>
      <c r="H38" s="13" t="s">
        <v>120</v>
      </c>
      <c r="I38" s="16">
        <v>16700</v>
      </c>
      <c r="J38" s="13" t="s">
        <v>53</v>
      </c>
      <c r="K38" s="13" t="s">
        <v>145</v>
      </c>
      <c r="L38" s="40">
        <v>25191</v>
      </c>
      <c r="M38" s="18"/>
      <c r="N38" s="18"/>
      <c r="O38" s="1"/>
      <c r="P38" s="1"/>
      <c r="Q38" s="1"/>
    </row>
    <row r="39" spans="1:17" ht="36.75" customHeight="1">
      <c r="A39" s="10">
        <f t="shared" si="0"/>
        <v>33</v>
      </c>
      <c r="B39" s="11" t="s">
        <v>106</v>
      </c>
      <c r="C39" s="12">
        <v>8500</v>
      </c>
      <c r="D39" s="16">
        <v>8500</v>
      </c>
      <c r="E39" s="13" t="s">
        <v>47</v>
      </c>
      <c r="F39" s="23" t="s">
        <v>121</v>
      </c>
      <c r="G39" s="16">
        <v>8500</v>
      </c>
      <c r="H39" s="23" t="s">
        <v>121</v>
      </c>
      <c r="I39" s="16">
        <v>8500</v>
      </c>
      <c r="J39" s="13" t="s">
        <v>53</v>
      </c>
      <c r="K39" s="13" t="s">
        <v>146</v>
      </c>
      <c r="L39" s="40">
        <v>25191</v>
      </c>
      <c r="M39" s="18"/>
      <c r="N39" s="18"/>
      <c r="O39" s="1"/>
      <c r="P39" s="1"/>
      <c r="Q39" s="1"/>
    </row>
    <row r="40" spans="1:17" ht="36.75" customHeight="1">
      <c r="A40" s="10">
        <f t="shared" si="0"/>
        <v>34</v>
      </c>
      <c r="B40" s="11" t="s">
        <v>107</v>
      </c>
      <c r="C40" s="12">
        <v>194718</v>
      </c>
      <c r="D40" s="16">
        <v>194718</v>
      </c>
      <c r="E40" s="13" t="s">
        <v>47</v>
      </c>
      <c r="F40" s="13" t="s">
        <v>122</v>
      </c>
      <c r="G40" s="16">
        <v>194718</v>
      </c>
      <c r="H40" s="13" t="s">
        <v>122</v>
      </c>
      <c r="I40" s="16">
        <v>194718</v>
      </c>
      <c r="J40" s="13" t="s">
        <v>53</v>
      </c>
      <c r="K40" s="13" t="s">
        <v>147</v>
      </c>
      <c r="L40" s="40">
        <v>25187</v>
      </c>
      <c r="M40" s="18"/>
      <c r="N40" s="18"/>
      <c r="O40" s="1"/>
      <c r="P40" s="1"/>
      <c r="Q40" s="1"/>
    </row>
    <row r="41" spans="1:17" ht="36.75" customHeight="1">
      <c r="A41" s="10">
        <f t="shared" si="0"/>
        <v>35</v>
      </c>
      <c r="B41" s="13" t="s">
        <v>14</v>
      </c>
      <c r="C41" s="12">
        <v>5500</v>
      </c>
      <c r="D41" s="12">
        <v>5500</v>
      </c>
      <c r="E41" s="13" t="s">
        <v>47</v>
      </c>
      <c r="F41" s="14" t="s">
        <v>12</v>
      </c>
      <c r="G41" s="12">
        <v>5500</v>
      </c>
      <c r="H41" s="14" t="s">
        <v>12</v>
      </c>
      <c r="I41" s="12">
        <v>5500</v>
      </c>
      <c r="J41" s="13" t="s">
        <v>53</v>
      </c>
      <c r="K41" s="13" t="s">
        <v>148</v>
      </c>
      <c r="L41" s="40">
        <v>25173</v>
      </c>
      <c r="M41" s="18"/>
      <c r="N41" s="18"/>
      <c r="O41" s="1"/>
      <c r="P41" s="1"/>
      <c r="Q41" s="1"/>
    </row>
    <row r="42" spans="1:17" ht="36.75" customHeight="1">
      <c r="A42" s="10">
        <f t="shared" si="0"/>
        <v>36</v>
      </c>
      <c r="B42" s="13" t="s">
        <v>46</v>
      </c>
      <c r="C42" s="12">
        <v>6000</v>
      </c>
      <c r="D42" s="12">
        <v>6000</v>
      </c>
      <c r="E42" s="13" t="s">
        <v>47</v>
      </c>
      <c r="F42" s="14" t="s">
        <v>12</v>
      </c>
      <c r="G42" s="12">
        <v>6000</v>
      </c>
      <c r="H42" s="14" t="s">
        <v>12</v>
      </c>
      <c r="I42" s="12">
        <v>6000</v>
      </c>
      <c r="J42" s="13" t="s">
        <v>53</v>
      </c>
      <c r="K42" s="13" t="s">
        <v>149</v>
      </c>
      <c r="L42" s="40">
        <v>25173</v>
      </c>
      <c r="M42" s="18"/>
      <c r="N42" s="18"/>
      <c r="O42" s="1"/>
      <c r="P42" s="1"/>
      <c r="Q42" s="1"/>
    </row>
    <row r="43" spans="1:17" ht="36.75" customHeight="1">
      <c r="A43" s="10">
        <f t="shared" si="0"/>
        <v>37</v>
      </c>
      <c r="B43" s="13" t="s">
        <v>13</v>
      </c>
      <c r="C43" s="12">
        <v>6000</v>
      </c>
      <c r="D43" s="12">
        <v>6000</v>
      </c>
      <c r="E43" s="13" t="s">
        <v>47</v>
      </c>
      <c r="F43" s="14" t="s">
        <v>12</v>
      </c>
      <c r="G43" s="12">
        <v>6000</v>
      </c>
      <c r="H43" s="14" t="s">
        <v>12</v>
      </c>
      <c r="I43" s="12">
        <v>6000</v>
      </c>
      <c r="J43" s="13" t="s">
        <v>53</v>
      </c>
      <c r="K43" s="13" t="s">
        <v>150</v>
      </c>
      <c r="L43" s="40">
        <v>25173</v>
      </c>
      <c r="M43" s="18"/>
      <c r="N43" s="18"/>
      <c r="O43" s="1"/>
      <c r="P43" s="1"/>
      <c r="Q43" s="1"/>
    </row>
    <row r="44" spans="1:17" ht="36.75" customHeight="1">
      <c r="A44" s="10">
        <f t="shared" si="0"/>
        <v>38</v>
      </c>
      <c r="B44" s="13" t="s">
        <v>11</v>
      </c>
      <c r="C44" s="12">
        <v>20300</v>
      </c>
      <c r="D44" s="12">
        <v>20300</v>
      </c>
      <c r="E44" s="13" t="s">
        <v>47</v>
      </c>
      <c r="F44" s="14" t="s">
        <v>12</v>
      </c>
      <c r="G44" s="12">
        <v>20300</v>
      </c>
      <c r="H44" s="14" t="s">
        <v>12</v>
      </c>
      <c r="I44" s="12">
        <v>20300</v>
      </c>
      <c r="J44" s="13" t="s">
        <v>53</v>
      </c>
      <c r="K44" s="13" t="s">
        <v>151</v>
      </c>
      <c r="L44" s="40">
        <v>25173</v>
      </c>
      <c r="M44" s="18"/>
      <c r="N44" s="18"/>
      <c r="O44" s="1"/>
      <c r="P44" s="1"/>
      <c r="Q44" s="1"/>
    </row>
    <row r="45" spans="1:17" ht="36.75" customHeight="1">
      <c r="A45" s="10">
        <f t="shared" si="0"/>
        <v>39</v>
      </c>
      <c r="B45" s="13" t="s">
        <v>10</v>
      </c>
      <c r="C45" s="12">
        <v>15000</v>
      </c>
      <c r="D45" s="12">
        <v>15000</v>
      </c>
      <c r="E45" s="13" t="s">
        <v>47</v>
      </c>
      <c r="F45" s="14" t="s">
        <v>12</v>
      </c>
      <c r="G45" s="12">
        <v>15000</v>
      </c>
      <c r="H45" s="14" t="s">
        <v>12</v>
      </c>
      <c r="I45" s="12">
        <v>15000</v>
      </c>
      <c r="J45" s="13" t="s">
        <v>53</v>
      </c>
      <c r="K45" s="13" t="s">
        <v>152</v>
      </c>
      <c r="L45" s="40">
        <v>25173</v>
      </c>
      <c r="M45" s="18"/>
      <c r="N45" s="18"/>
      <c r="O45" s="1"/>
      <c r="P45" s="1"/>
      <c r="Q45" s="1"/>
    </row>
    <row r="46" spans="1:17" ht="36.75" customHeight="1">
      <c r="A46" s="10">
        <f t="shared" si="0"/>
        <v>40</v>
      </c>
      <c r="B46" s="11" t="s">
        <v>108</v>
      </c>
      <c r="C46" s="12">
        <v>7200</v>
      </c>
      <c r="D46" s="16">
        <v>7200</v>
      </c>
      <c r="E46" s="13" t="s">
        <v>47</v>
      </c>
      <c r="F46" s="13" t="s">
        <v>67</v>
      </c>
      <c r="G46" s="16">
        <v>7200</v>
      </c>
      <c r="H46" s="13" t="s">
        <v>67</v>
      </c>
      <c r="I46" s="16">
        <v>7200</v>
      </c>
      <c r="J46" s="13" t="s">
        <v>53</v>
      </c>
      <c r="K46" s="13" t="s">
        <v>153</v>
      </c>
      <c r="L46" s="40">
        <v>25188</v>
      </c>
      <c r="M46" s="18"/>
      <c r="N46" s="18"/>
      <c r="O46" s="1"/>
      <c r="P46" s="1"/>
      <c r="Q46" s="1"/>
    </row>
    <row r="47" spans="1:17" ht="62.25" customHeight="1">
      <c r="A47" s="10">
        <f t="shared" si="0"/>
        <v>41</v>
      </c>
      <c r="B47" s="49" t="s">
        <v>109</v>
      </c>
      <c r="C47" s="12">
        <v>8000</v>
      </c>
      <c r="D47" s="16">
        <v>8000</v>
      </c>
      <c r="E47" s="13" t="s">
        <v>47</v>
      </c>
      <c r="F47" s="45" t="s">
        <v>123</v>
      </c>
      <c r="G47" s="16">
        <v>8000</v>
      </c>
      <c r="H47" s="23" t="s">
        <v>124</v>
      </c>
      <c r="I47" s="16">
        <v>8000</v>
      </c>
      <c r="J47" s="13" t="s">
        <v>53</v>
      </c>
      <c r="K47" s="13" t="s">
        <v>154</v>
      </c>
      <c r="L47" s="40">
        <v>25187</v>
      </c>
      <c r="M47" s="18"/>
      <c r="N47" s="18"/>
      <c r="O47" s="1"/>
      <c r="P47" s="1"/>
      <c r="Q47" s="1"/>
    </row>
    <row r="48" spans="1:17" ht="81" customHeight="1">
      <c r="A48" s="10">
        <f t="shared" si="0"/>
        <v>42</v>
      </c>
      <c r="B48" s="11" t="s">
        <v>110</v>
      </c>
      <c r="C48" s="47">
        <v>30440</v>
      </c>
      <c r="D48" s="47">
        <v>30440</v>
      </c>
      <c r="E48" s="13" t="s">
        <v>47</v>
      </c>
      <c r="F48" s="13" t="s">
        <v>67</v>
      </c>
      <c r="G48" s="47">
        <v>30440</v>
      </c>
      <c r="H48" s="13" t="s">
        <v>67</v>
      </c>
      <c r="I48" s="47">
        <v>30440</v>
      </c>
      <c r="J48" s="13" t="s">
        <v>53</v>
      </c>
      <c r="K48" s="13" t="s">
        <v>156</v>
      </c>
      <c r="L48" s="13" t="s">
        <v>155</v>
      </c>
      <c r="M48" s="18"/>
      <c r="N48" s="18"/>
      <c r="O48" s="1"/>
      <c r="P48" s="1"/>
      <c r="Q48" s="1"/>
    </row>
    <row r="49" spans="1:17" ht="43.5" customHeight="1">
      <c r="A49" s="10">
        <f t="shared" si="0"/>
        <v>43</v>
      </c>
      <c r="B49" s="11" t="s">
        <v>111</v>
      </c>
      <c r="C49" s="47">
        <v>312</v>
      </c>
      <c r="D49" s="47">
        <v>312</v>
      </c>
      <c r="E49" s="13" t="s">
        <v>47</v>
      </c>
      <c r="F49" s="45" t="s">
        <v>69</v>
      </c>
      <c r="G49" s="47">
        <v>312</v>
      </c>
      <c r="H49" s="23" t="s">
        <v>69</v>
      </c>
      <c r="I49" s="47">
        <v>312</v>
      </c>
      <c r="J49" s="13" t="s">
        <v>53</v>
      </c>
      <c r="K49" s="13" t="s">
        <v>158</v>
      </c>
      <c r="L49" s="13" t="s">
        <v>157</v>
      </c>
      <c r="M49" s="18"/>
      <c r="N49" s="18"/>
      <c r="O49" s="1"/>
      <c r="P49" s="1"/>
      <c r="Q49" s="1"/>
    </row>
    <row r="50" spans="1:17" ht="36.75" customHeight="1">
      <c r="A50" s="10">
        <f t="shared" si="0"/>
        <v>44</v>
      </c>
      <c r="B50" s="13" t="s">
        <v>112</v>
      </c>
      <c r="C50" s="48">
        <v>220628.6</v>
      </c>
      <c r="D50" s="48">
        <v>220628.6</v>
      </c>
      <c r="E50" s="13" t="s">
        <v>47</v>
      </c>
      <c r="F50" s="13" t="s">
        <v>125</v>
      </c>
      <c r="G50" s="48">
        <v>220628.6</v>
      </c>
      <c r="H50" s="13" t="s">
        <v>125</v>
      </c>
      <c r="I50" s="48">
        <v>220628.6</v>
      </c>
      <c r="J50" s="13" t="s">
        <v>53</v>
      </c>
      <c r="K50" s="13" t="s">
        <v>159</v>
      </c>
      <c r="L50" s="40">
        <v>25552</v>
      </c>
      <c r="M50" s="18"/>
      <c r="N50" s="18"/>
      <c r="O50" s="1"/>
      <c r="P50" s="1"/>
      <c r="Q50" s="1"/>
    </row>
    <row r="51" spans="1:17" ht="36.75" customHeight="1">
      <c r="A51" s="10">
        <f t="shared" si="0"/>
        <v>45</v>
      </c>
      <c r="B51" s="13" t="s">
        <v>97</v>
      </c>
      <c r="C51" s="12">
        <v>5000</v>
      </c>
      <c r="D51" s="16">
        <v>5000</v>
      </c>
      <c r="E51" s="13" t="s">
        <v>47</v>
      </c>
      <c r="F51" s="13" t="s">
        <v>126</v>
      </c>
      <c r="G51" s="16">
        <v>5000</v>
      </c>
      <c r="H51" s="13" t="s">
        <v>126</v>
      </c>
      <c r="I51" s="16">
        <v>5000</v>
      </c>
      <c r="J51" s="13" t="s">
        <v>53</v>
      </c>
      <c r="K51" s="13" t="s">
        <v>138</v>
      </c>
      <c r="L51" s="40">
        <v>25553</v>
      </c>
      <c r="M51" s="18"/>
      <c r="N51" s="18"/>
      <c r="O51" s="1"/>
      <c r="P51" s="1"/>
      <c r="Q51" s="1"/>
    </row>
    <row r="52" spans="1:17" ht="35.25" customHeight="1">
      <c r="A52" s="21"/>
      <c r="B52" s="18"/>
      <c r="C52" s="44"/>
      <c r="D52" s="44"/>
      <c r="E52" s="18"/>
      <c r="F52" s="42"/>
      <c r="G52" s="22"/>
      <c r="H52" s="42"/>
      <c r="I52" s="22"/>
      <c r="J52" s="18"/>
      <c r="K52" s="18"/>
      <c r="L52" s="41"/>
      <c r="M52" s="18"/>
      <c r="N52" s="18"/>
      <c r="O52" s="1"/>
      <c r="P52" s="1"/>
      <c r="Q52" s="1"/>
    </row>
    <row r="53" spans="1:17" ht="12.75" customHeight="1"/>
    <row r="54" spans="1:17">
      <c r="B54" s="18" t="s">
        <v>19</v>
      </c>
      <c r="C54" s="19"/>
      <c r="D54" s="18" t="s">
        <v>25</v>
      </c>
      <c r="G54" s="18" t="s">
        <v>22</v>
      </c>
      <c r="J54" s="50" t="s">
        <v>29</v>
      </c>
      <c r="K54" s="50"/>
      <c r="L54" s="50"/>
    </row>
    <row r="55" spans="1:17" ht="20.25" customHeight="1">
      <c r="B55" s="21" t="s">
        <v>20</v>
      </c>
      <c r="C55" s="44"/>
      <c r="D55" s="50" t="s">
        <v>23</v>
      </c>
      <c r="E55" s="50"/>
      <c r="G55" s="50" t="s">
        <v>26</v>
      </c>
      <c r="H55" s="50"/>
      <c r="J55" s="50" t="s">
        <v>30</v>
      </c>
      <c r="K55" s="50"/>
      <c r="L55" s="50"/>
    </row>
    <row r="56" spans="1:17">
      <c r="B56" s="21" t="s">
        <v>21</v>
      </c>
      <c r="C56" s="20"/>
      <c r="D56" s="18" t="s">
        <v>28</v>
      </c>
      <c r="E56" s="18"/>
      <c r="G56" s="50" t="s">
        <v>27</v>
      </c>
      <c r="H56" s="50"/>
      <c r="J56" s="50" t="s">
        <v>31</v>
      </c>
      <c r="K56" s="50"/>
      <c r="L56" s="50"/>
    </row>
    <row r="57" spans="1:17" ht="18" customHeight="1">
      <c r="C57" s="20"/>
      <c r="D57" s="20" t="s">
        <v>24</v>
      </c>
      <c r="E57" s="18"/>
      <c r="F57" s="21"/>
      <c r="G57" s="22"/>
      <c r="J57" s="21"/>
      <c r="K57" s="21"/>
    </row>
  </sheetData>
  <mergeCells count="11">
    <mergeCell ref="J54:L54"/>
    <mergeCell ref="A1:L1"/>
    <mergeCell ref="A2:L2"/>
    <mergeCell ref="A3:L3"/>
    <mergeCell ref="A4:L4"/>
    <mergeCell ref="K6:L6"/>
    <mergeCell ref="D55:E55"/>
    <mergeCell ref="G55:H55"/>
    <mergeCell ref="J55:L55"/>
    <mergeCell ref="G56:H56"/>
    <mergeCell ref="J56:L56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H31" sqref="H3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ธ.ค. 68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2026-06-25T02:49:54Z</cp:lastPrinted>
  <dcterms:created xsi:type="dcterms:W3CDTF">2026-04-23T07:31:01Z</dcterms:created>
  <dcterms:modified xsi:type="dcterms:W3CDTF">2026-06-25T04:09:42Z</dcterms:modified>
</cp:coreProperties>
</file>